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2160" windowWidth="21600" windowHeight="11100" tabRatio="933" activeTab="17"/>
  </bookViews>
  <sheets>
    <sheet name="共性部分" sheetId="1" r:id="rId1"/>
    <sheet name="一院" sheetId="2" r:id="rId2"/>
    <sheet name="NOWNYSQY" sheetId="13" state="hidden" r:id="rId3"/>
    <sheet name="OOYMJYSI" sheetId="14" state="hidden" r:id="rId4"/>
    <sheet name="二院" sheetId="15" r:id="rId5"/>
    <sheet name="中医医院" sheetId="16" r:id="rId6"/>
    <sheet name="三院" sheetId="32" r:id="rId7"/>
    <sheet name="五院" sheetId="33" r:id="rId8"/>
    <sheet name="市疾控中心" sheetId="17" r:id="rId9"/>
    <sheet name="卫生健康行政执法支队" sheetId="18" r:id="rId10"/>
    <sheet name="妇保院" sheetId="21" r:id="rId11"/>
    <sheet name="调查队" sheetId="23" r:id="rId12"/>
    <sheet name="老龄中心" sheetId="22" r:id="rId13"/>
    <sheet name="信息中心" sheetId="24" r:id="rId14"/>
    <sheet name="健教中心" sheetId="29" r:id="rId15"/>
    <sheet name="中心血站" sheetId="28" r:id="rId16"/>
    <sheet name="120指挥中心" sheetId="30" r:id="rId17"/>
    <sheet name="爱卫中心" sheetId="20" r:id="rId18"/>
    <sheet name="市医改中心" sheetId="34" r:id="rId19"/>
  </sheets>
  <calcPr calcId="145621"/>
</workbook>
</file>

<file path=xl/calcChain.xml><?xml version="1.0" encoding="utf-8"?>
<calcChain xmlns="http://schemas.openxmlformats.org/spreadsheetml/2006/main">
  <c r="C29" i="1" l="1"/>
  <c r="C18" i="21" l="1"/>
  <c r="C12" i="28" l="1"/>
  <c r="C17" i="30" l="1"/>
</calcChain>
</file>

<file path=xl/sharedStrings.xml><?xml version="1.0" encoding="utf-8"?>
<sst xmlns="http://schemas.openxmlformats.org/spreadsheetml/2006/main" count="807" uniqueCount="441">
  <si>
    <t>考核单位（盖章）：                                                                                                                                                                得分：</t>
  </si>
  <si>
    <t>考核项目</t>
  </si>
  <si>
    <t>分值</t>
  </si>
  <si>
    <t>责任科室</t>
  </si>
  <si>
    <t>得分</t>
  </si>
  <si>
    <t>全面从严治党
（160分）</t>
  </si>
  <si>
    <t xml:space="preserve">精神文明建设
及各类创建
（50分）
</t>
  </si>
  <si>
    <t>信访维稳和
安全生产
（20分）</t>
  </si>
  <si>
    <t>法制建设
（30分）</t>
  </si>
  <si>
    <t>落实“准执法、准普法”责任制，按月报送法制宣传教育典型案例，集中开展重点法规学习日、宣传日、宣传周活动，学习宣传培训考核做到计划、制度、资料、台帐“四个有”，时间、内容、人员、组织“四落实”（20分）。积极组织参加省、市举办的各类法律法规培训和宣传活动（10分）。</t>
  </si>
  <si>
    <t>信息统计
（20分）</t>
  </si>
  <si>
    <t>考核人员：                                                                考核时间：</t>
  </si>
  <si>
    <t>重点工作（500）</t>
  </si>
  <si>
    <t>疾病预防控制科</t>
  </si>
  <si>
    <t>深入宣传《献血法》及其实施办法，落实血液管理规章制度（10分）。做好科学合理储血,加强临床用血安全管理（10分）。</t>
  </si>
  <si>
    <t>建立医疗联合体（20分）。配合省市级医师团，将优质医疗资源下沉县、乡、村，三级医院全面实行预约诊疗，加快推行日间手术，逐步实施精细化管理（10分）。认真做好新一轮对口帮扶工作规划，进一步明确对口帮扶任务和工作目标（5分）。调整、理顺医疗服务价格（5分）。</t>
  </si>
  <si>
    <t>按照分级诊疗制度实施意见，建立三级医院医联体+全科医生服务新模式（20分），制定转诊规范和接诊流程，畅通双向转诊渠道，确定并公示本医院疾病诊疗目录，指导和培养基层医疗机构全科医生从业行为（20分）。</t>
  </si>
  <si>
    <t>2012年全市卫生工作考核指标体系汇总定稿.xls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</si>
  <si>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</si>
  <si>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</si>
  <si>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</si>
  <si>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</si>
  <si>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</si>
  <si>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</si>
  <si>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</si>
  <si>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</si>
  <si>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</si>
  <si>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</si>
  <si>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</si>
  <si>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</si>
  <si>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继续开展创建“平安医院”活动(10分),医疗责任险覆盖率达100%，妥善化解医疗纠纷，坚决打击涉医犯罪和“医闹”行为，保障医患双方合法权益（10分）；继续加强警务室建设，配备相应安保人员和警力（10分）。</t>
  </si>
  <si>
    <t>持续开展改善医疗服务行动计划（50分）。深入开展医疗质量督查、优质护理服务、院感防控、临床路径管理、控制医疗费用不合理增长等专项活动（15分）。进一步改善环境、优化流程、提升质量、建立机制，为群众提供安全、有效、可靠的医学诊疗活动（15分）。</t>
  </si>
  <si>
    <t>继续开展创建“平安医院”活动(10分),医疗责任险覆盖率达100%，妥善化解医疗纠纷，坚决打击涉医犯罪和“医闹”行为，保障医患双方合法权益(10分)；继续加强警务室建设，配备相应安保人员和警力(10分)。</t>
  </si>
  <si>
    <t>深入宣传《献血法》及其实施办法，落实血液管理规章制度（15分）。做好科学合理储血,加强临床用血安全管理（15分）。</t>
  </si>
  <si>
    <t>严格执行医疗质量管理办法、核心制度（20分）。深入开展医疗质量督查、优质护理服务、血液透析室、院感防控、临床路径、抗菌药物临床应用等专项活动（10分）。进一步改善环境、优化流程、提升质量、建立机制，为群众提供安全、有效、可靠的医学诊疗活动（10分）。</t>
  </si>
  <si>
    <t>建立医疗联合体（20分）。配合市级医师团，将优质医疗资源下沉县、乡、村，三级医院全面实行预约诊疗，加快推行日间手术，逐步实施精细化管理（5分）。认真做好新一轮对口帮扶工作规划，进一步明确对口帮扶任务和工作目标（2.5分）。调整、理顺医疗服务价格（2.5分）。</t>
  </si>
  <si>
    <t>加强重点专科建设，积极创建省级重点专科，制定重点专科年度建设计划、实施方案、成立组织机构，安排专科建设配套经费，全面完成年度建设计划（10分）。加强市级“名老中医”和“名中医”工作室建设（10分）。强化年点专科、特色专科建设、”治未病”中心建设（10分）。加强中医药文化建设；持续开展中医药预防保健、康复及临床服务（10分）。</t>
  </si>
  <si>
    <t>做好放射卫生的监督检查工作，监督指导放射诊疗工作场所依法执业，规范放射诊疗工作。有方案（5分）、有痕迹（10分）、有总结（5分）。</t>
  </si>
  <si>
    <t>妇幼家庭与
家庭发展科
信息中心</t>
  </si>
  <si>
    <t>妇幼健康与
家庭发展科</t>
  </si>
  <si>
    <t xml:space="preserve"> 孕产妇住院分娩率≥98%（10分），打击非医学需要鉴定胎儿性别和非法终止妊娠，打击非法接生，非法产科作业（10分）。</t>
  </si>
  <si>
    <t>①召开两次急救站负责人会议，加强急救工作信息沟通与交流（20分）；②按季度定期公布急救站出车反应时间、病例完成情况，车载使用情况等并通报处理（10分）；③落实各县区院前急救“七统一”标准，使县区院前急救工作逐步规范（10分）。</t>
  </si>
  <si>
    <t>①加强急救站的考核、考评，制定并签订（或下发）院前急救工作目标责任书（10分）；②全年至少开展1次专项检查（20分），（急救反应速度、车辆管理、诊疗标准规范、收费等），指导其全面开展院前急救医疗工作，强化院前医疗急救规范化服务和医疗急救质量，进一步提高全市院前急救水平（10分）。</t>
  </si>
  <si>
    <t>①制定2018年调度员培训计划，对调度员进行全面调度相关知识、急救知识、突发事件处置能力、急救仪器设备、急救药品等业务培训，全面提升调度水平（20分）；②设专人对调度员的接警情况（接警时间、地理位置、派车单位等）进行监管并及时处理（20分）。</t>
  </si>
  <si>
    <t>①制定调度人员考核办法、完善每月之星评选制度以及每周点评制度（20分）；②半年对调度员进行一次院前急救技能考核（20分）。</t>
  </si>
  <si>
    <t>①设专人对120出诊情况进行电话回访，回访率不低于3%，回访主要内容包括：出车速度、医疗质量、服务质量及群众满意情况（20分）；②征求患者对急救工作的意见和建议，进一步改进工作，群众满意率达到95%以上（10分）；③制定调度反馈回访制度（10分）。</t>
  </si>
  <si>
    <t>①开展每月案例分析会（10分）；②开展每周点评会（10分）；③调度科长对全部警情录音听取，点评并做记录（20分）。</t>
  </si>
  <si>
    <t>开展1次院前医疗急救应急演练，提升医务工作人员应对各种突发事件的救援能力和救治水平。</t>
  </si>
  <si>
    <t>全年至少开展5次以上急救知识“五进”宣传活动（25分），积极参与各大型公益宣传活动，通过网络媒体、直接交流、文字表述等方式对中心进行多方位宣传，同时完成市局下达各项宣传活动任务（25分）。</t>
  </si>
  <si>
    <r>
      <rPr>
        <sz val="10"/>
        <rFont val="宋体"/>
        <family val="3"/>
        <charset val="134"/>
      </rPr>
      <t>进一步规范县区院前医疗急救管理，加快县区急救站规范化运行，形成完善的三级急救网络（4</t>
    </r>
    <r>
      <rPr>
        <sz val="10"/>
        <rFont val="宋体"/>
        <family val="3"/>
        <charset val="134"/>
      </rPr>
      <t>0</t>
    </r>
    <r>
      <rPr>
        <sz val="10"/>
        <rFont val="宋体"/>
        <family val="3"/>
        <charset val="134"/>
      </rPr>
      <t>分）。</t>
    </r>
  </si>
  <si>
    <t>政秘科       应急科</t>
    <phoneticPr fontId="51" type="noConversion"/>
  </si>
  <si>
    <t xml:space="preserve"> 政秘科     机关党委</t>
    <phoneticPr fontId="51" type="noConversion"/>
  </si>
  <si>
    <t>人事科</t>
    <phoneticPr fontId="51" type="noConversion"/>
  </si>
  <si>
    <t>科技教育与宣传科</t>
    <phoneticPr fontId="51" type="noConversion"/>
  </si>
  <si>
    <t>考核内容</t>
    <phoneticPr fontId="51" type="noConversion"/>
  </si>
  <si>
    <t>考核内容</t>
    <phoneticPr fontId="51" type="noConversion"/>
  </si>
  <si>
    <t>财务科</t>
  </si>
  <si>
    <t>月报、季报、年报数据按时上报；数据信息无漏报、做到真实可靠，完成率达100%</t>
    <phoneticPr fontId="51" type="noConversion"/>
  </si>
  <si>
    <t>法规与
综合监督科</t>
    <phoneticPr fontId="51" type="noConversion"/>
  </si>
  <si>
    <t>发展改革科</t>
    <phoneticPr fontId="51" type="noConversion"/>
  </si>
  <si>
    <t>积极处理好单位内部信访、矛盾纠纷问题投诉解决率达到90%以上（10分），其中未建立信访制度、信访台账的各扣2分；投诉解决率未达到90%的扣2分。做好本单位安全生产工作，确保全年无安全事故发生（10分），其中成立安全生产领导小组（1分），有专（兼）职人员（1分），层层签订安全生产责任书（1分）。每季度召开一次安全生产专题会议（1分）。深入开展隐患排查，每季度按时向委里报送隐患排查整治台账（2分），特种设备操作人员持证上岗（1分），全员开展安全生产知识宣传和培训（1分），积极组织开展消防演练工作（1分）；严格按照中省市要求开展各类专项整治活动（1分）。凡发生较大以上安全生产事故的单位本项目不得分，并取消评优资格。</t>
    <phoneticPr fontId="51" type="noConversion"/>
  </si>
  <si>
    <t>合计</t>
    <phoneticPr fontId="51" type="noConversion"/>
  </si>
  <si>
    <t>OA办理及时率100%（5分）。每月按时报送政务信息（5分）。</t>
    <phoneticPr fontId="51" type="noConversion"/>
  </si>
  <si>
    <t>单位党组织机构是否健全（5分），党组织主要负责人履行第一责任人情况（3分），党建责任体系是否健全（2分），党组织书记责任清单、党建述职、季度例会等制度执行情况（8分），党建工作责任制落实情况（2分）。</t>
    <phoneticPr fontId="51" type="noConversion"/>
  </si>
  <si>
    <t>贯彻落实《新形势下党内政治生活的若干准则》和《中国共产党党内监督条例》等党内法规情况（各占10分）。</t>
    <phoneticPr fontId="51" type="noConversion"/>
  </si>
  <si>
    <t>医政药政管理科</t>
  </si>
  <si>
    <t>发展改革科</t>
  </si>
  <si>
    <t>考核内容</t>
    <phoneticPr fontId="51" type="noConversion"/>
  </si>
  <si>
    <t>产前筛查率达80%以上（20分）；新生儿疾病遗传性代谢性疾病筛查率达85%以上（4分）新生儿疾病筛查阳性病例随访率达到60%以上（4分）；免费筛查政策群众知晓率达到 80%以上（4分）；阳性患儿反馈率达100%（4分）；产前筛查和新生儿疾病筛查信息收集、报送及时准确（4分).</t>
  </si>
  <si>
    <t>健康促进与老龄服务科</t>
  </si>
  <si>
    <t>贫困地区儿童
营养改善项目</t>
    <phoneticPr fontId="51" type="noConversion"/>
  </si>
  <si>
    <t>增补叶酸预防
神经管缺陷项目</t>
    <phoneticPr fontId="51" type="noConversion"/>
  </si>
  <si>
    <t>社会信用体系建设（20分）</t>
    <phoneticPr fontId="51" type="noConversion"/>
  </si>
  <si>
    <t>建立和完善本单位信用工作的组织架构，明确工作职责，组织协调本单位内信用工作（5分）；制定本单位详细的年度工作计划、方案或要点，明确责任、工作任务分工及进度要求（5分）。及时报送社会信用体系建设工作动态信息、工作总结等材料（3分）。及时细化和落实国家、省及市级本行业领域信用法规文件，建立本单位信用制度和工作人员信用档案（4分）。本单位依托媒体等每年开展信用主题宣传活动一次以上，并向“信用中国（陕西榆林）”网站每季度提供信用工作动态至少一次，开展内部人员诚信管理和教育活动（3分）。</t>
    <phoneticPr fontId="51" type="noConversion"/>
  </si>
  <si>
    <t xml:space="preserve">政秘科      </t>
    <phoneticPr fontId="51" type="noConversion"/>
  </si>
  <si>
    <t>政务工作
（10分）</t>
    <phoneticPr fontId="51" type="noConversion"/>
  </si>
  <si>
    <t>考核内容</t>
  </si>
  <si>
    <t>信息化建设</t>
    <phoneticPr fontId="51" type="noConversion"/>
  </si>
  <si>
    <t>培训、督导与考核</t>
    <phoneticPr fontId="51" type="noConversion"/>
  </si>
  <si>
    <t>产前筛查和新生儿疾病筛查项目</t>
    <phoneticPr fontId="51" type="noConversion"/>
  </si>
  <si>
    <t xml:space="preserve">加强产科市场监管 打击“两非”    </t>
    <phoneticPr fontId="51" type="noConversion"/>
  </si>
  <si>
    <t>孕产妇和新
生儿死亡评审会</t>
    <phoneticPr fontId="51" type="noConversion"/>
  </si>
  <si>
    <t>避孕药具管理</t>
    <phoneticPr fontId="51" type="noConversion"/>
  </si>
  <si>
    <t>考核单位（盖章）：                                                                                                                                                     得分：</t>
  </si>
  <si>
    <t>健康榆林建设</t>
  </si>
  <si>
    <t xml:space="preserve">病媒生物防制
</t>
  </si>
  <si>
    <t>合计</t>
  </si>
  <si>
    <t>老年人生活保健费工作</t>
  </si>
  <si>
    <t>养老服务项目</t>
  </si>
  <si>
    <t>宣传调研工作</t>
  </si>
  <si>
    <t>“敬老月”活动</t>
  </si>
  <si>
    <t>流动人口卫生计生基本公共服务均等化</t>
  </si>
  <si>
    <t>妇幼健康与家庭发展科</t>
  </si>
  <si>
    <t>留守儿童健康关怀关爱工作</t>
  </si>
  <si>
    <t>科技教育与宣传科</t>
  </si>
  <si>
    <t>制定全年计划（10分）,广泛开展健康教育活动,年内不少于10次（20分），指导基层规范开展基本公共卫生健康教育服务项目，相关图片及资料齐全（20分）。</t>
  </si>
  <si>
    <t>传染病防控</t>
  </si>
  <si>
    <t>免疫规划</t>
  </si>
  <si>
    <t>艾滋病</t>
  </si>
  <si>
    <t>结核病</t>
  </si>
  <si>
    <t>实验室</t>
  </si>
  <si>
    <t>卫生应急</t>
  </si>
  <si>
    <t>应急安全科</t>
  </si>
  <si>
    <t>最具影响力工作</t>
  </si>
  <si>
    <t>基层卫生科</t>
    <phoneticPr fontId="65" type="noConversion"/>
  </si>
  <si>
    <t>考核单位（盖章）：                                                                                                                                             得分：</t>
    <phoneticPr fontId="51" type="noConversion"/>
  </si>
  <si>
    <t>扫黑除恶工作</t>
    <phoneticPr fontId="51" type="noConversion"/>
  </si>
  <si>
    <t>考核内容</t>
    <phoneticPr fontId="51" type="noConversion"/>
  </si>
  <si>
    <t>深化医药卫生体
制改革工作</t>
    <phoneticPr fontId="51" type="noConversion"/>
  </si>
  <si>
    <t>稽查工作</t>
    <phoneticPr fontId="51" type="noConversion"/>
  </si>
  <si>
    <t>其他经常性</t>
    <phoneticPr fontId="51" type="noConversion"/>
  </si>
  <si>
    <t>专项整治</t>
    <phoneticPr fontId="51" type="noConversion"/>
  </si>
  <si>
    <t>重点监督检查</t>
    <phoneticPr fontId="51" type="noConversion"/>
  </si>
  <si>
    <t>做好公共场所卫生的监督检查工作，扩大公共场所卫生监督量化分级管理制度实施覆盖面，市管单位100%的住宿场所和80%的游泳池、影剧院、沐浴、歌舞厅、美容美发场所实现量化分级。（各类场所每低于5个百分点扣1分，低于标准一半的得0分）</t>
    <phoneticPr fontId="51" type="noConversion"/>
  </si>
  <si>
    <t>做好学校卫生的监督检查工作，督导县市区并完成省市下达的年度抽检计划。有方案（5分）、有痕迹（10分）、有总结（5分）。</t>
    <phoneticPr fontId="51" type="noConversion"/>
  </si>
  <si>
    <t>案件办理</t>
    <phoneticPr fontId="51" type="noConversion"/>
  </si>
  <si>
    <t>开展案卷评查工作，提高案件办理质量。（评为国家级优秀案1例加10分、评为省级优秀案1例加6分）</t>
    <phoneticPr fontId="51" type="noConversion"/>
  </si>
  <si>
    <t xml:space="preserve">卫生应急    </t>
    <phoneticPr fontId="51" type="noConversion"/>
  </si>
  <si>
    <t>应急安全科</t>
    <phoneticPr fontId="51" type="noConversion"/>
  </si>
  <si>
    <t>合计</t>
    <phoneticPr fontId="51" type="noConversion"/>
  </si>
  <si>
    <t>母婴阻断</t>
    <phoneticPr fontId="51" type="noConversion"/>
  </si>
  <si>
    <t>合  计</t>
    <phoneticPr fontId="51" type="noConversion"/>
  </si>
  <si>
    <t>人事管理和
人才引进      （50分）</t>
    <phoneticPr fontId="51" type="noConversion"/>
  </si>
  <si>
    <t>加强和规范人事管理，根据编制和岗位设置，制定用人计划，严格执行《事业单位招聘工作人员实施办法》，违规聘用人员的扣5分；规范自聘人员管理工作，做到聘用有计划，聘用人员未备案登记上报的扣5分。</t>
    <phoneticPr fontId="51" type="noConversion"/>
  </si>
  <si>
    <t>未按要求完成本单位的职称晋升资格审核和材料报送工作的6分；未完成卫生专业技术人员晋升职称前到农村基层支医（挂职）工作的扣4分。</t>
    <phoneticPr fontId="51" type="noConversion"/>
  </si>
  <si>
    <t>扫黑办</t>
    <phoneticPr fontId="51" type="noConversion"/>
  </si>
  <si>
    <t xml:space="preserve">培训和督导        </t>
  </si>
  <si>
    <t>全年至少组织两次专业培训（20分），年度不少于一次的督查指导（20分）。</t>
  </si>
  <si>
    <t>12320卫生健康热线整合</t>
  </si>
  <si>
    <t>根据《关于印发榆林市整合热线资源实现“一号听民声”实施方案的通知》（榆政办函【2019】257号）文件要求，按时间节点跟进相关整合任务（50分）。</t>
  </si>
  <si>
    <t>健康素养监测</t>
  </si>
  <si>
    <t>按照2019年健康素养监测方案要求，细化方案落实（50分），启动年度监测工作（80分），组织监测培训（50分）。</t>
  </si>
  <si>
    <t xml:space="preserve">基本公共卫生          健康教育服务项目           </t>
  </si>
  <si>
    <t>健康科普</t>
  </si>
  <si>
    <t>日常工作</t>
  </si>
  <si>
    <r>
      <rPr>
        <b/>
        <sz val="12"/>
        <color theme="1"/>
        <rFont val="宋体"/>
        <family val="3"/>
        <charset val="134"/>
      </rPr>
      <t xml:space="preserve">委属单位：  </t>
    </r>
    <r>
      <rPr>
        <sz val="12"/>
        <color theme="1"/>
        <rFont val="宋体"/>
        <family val="3"/>
        <charset val="134"/>
      </rPr>
      <t xml:space="preserve">                                                       </t>
    </r>
    <r>
      <rPr>
        <b/>
        <sz val="12"/>
        <color theme="1"/>
        <rFont val="宋体"/>
        <family val="3"/>
        <charset val="134"/>
      </rPr>
      <t>得分：</t>
    </r>
    <phoneticPr fontId="51" type="noConversion"/>
  </si>
  <si>
    <t>考核单位（盖章）：                                                                                                                                                     得分：</t>
    <phoneticPr fontId="51" type="noConversion"/>
  </si>
  <si>
    <t>健康小屋建设</t>
  </si>
  <si>
    <t>合计</t>
    <phoneticPr fontId="51" type="noConversion"/>
  </si>
  <si>
    <t>出生人口动态预警监测（170分）</t>
  </si>
  <si>
    <t>妇幼健康和家庭发展科</t>
  </si>
  <si>
    <t>建立医疗技术与医技人员准入管理制度，持证率达100%(10分)，严禁使用非卫生技术人员从事诊疗活动，严禁科室出租、联营或承包等违法违规行为(10分)。</t>
  </si>
  <si>
    <t>考核人员：                                                                                   考核时间：</t>
    <phoneticPr fontId="51" type="noConversion"/>
  </si>
  <si>
    <t>考核人员：                                                                                        考核时间：</t>
    <phoneticPr fontId="51" type="noConversion"/>
  </si>
  <si>
    <t>考核人员：                                                                                       考核时间：</t>
    <phoneticPr fontId="51" type="noConversion"/>
  </si>
  <si>
    <t>1.建设健康科普市级专家库，结合基本公共卫生服务健康教育项目，针对重点健康问题，开展健康科普活动。（20分）
2.控烟工作纳入年度任务目标；制定实施办法（15分）；做好“5•31世界无烟日”活动（10分）；印制市级控烟宣传材料（15分）。
3.在微信、报刊、电视等平台做好健康科普宣传工作，创新性开展一些活动，为全市居民普及健康知识。（20分）
4.围绕健康素养66条，开发宣传资料，广泛宣传科普健康知识（20分）。</t>
    <phoneticPr fontId="51" type="noConversion"/>
  </si>
  <si>
    <t>做好中医服务的监督检查工作，规范中医诊疗、康复、保健秩序。有方案（4分）、有活动记录（8分）、有总结报告（8分）。</t>
    <phoneticPr fontId="51" type="noConversion"/>
  </si>
  <si>
    <t>严格案件办理程序，规范执法文书制作。查看案件卷宗，不符合程序最多扣15分，文书不规范最多扣15分</t>
    <phoneticPr fontId="51" type="noConversion"/>
  </si>
  <si>
    <t>按榆政卫计发【2016】350号文件，对全市出生人口动态监测工作有安排（10分）、有措施（10分）、有成效（10分）、有总结（10分）。</t>
    <phoneticPr fontId="51" type="noConversion"/>
  </si>
  <si>
    <t>对全市出生人口动态监测工作有检查（15分）、有督促（15分）。</t>
    <phoneticPr fontId="51" type="noConversion"/>
  </si>
  <si>
    <t>对出生人口动态监测工作情况有定期数据汇总、有情况通报。（每缺一次扣5分，直至扣完为止）</t>
    <phoneticPr fontId="51" type="noConversion"/>
  </si>
  <si>
    <t>落实重点传染病“专病专策”，提升重点传染病防控水平，传染病总发病率比2018年下降（不达标扣20分）；加强疫情信息网络技术培训，规范疫情网络报告（20分）；落实传染病逐级监测预警，实行“年部署、季调查、月评估、周分析、日监测”（不达标扣30分）。</t>
    <phoneticPr fontId="51" type="noConversion"/>
  </si>
  <si>
    <t>慢病管理</t>
  </si>
  <si>
    <t>加强慢性病防控示范区建设工作，大力宣传慢病健康教育知识，引导公众树立正确的健康观（10分）；参与国家基本公共卫生服务，对基层技术人员进行高血压、糖尿病管理干预培训（20分）；着力推进“12345”全民健康生活方式行动（20分）。</t>
    <phoneticPr fontId="51" type="noConversion"/>
  </si>
  <si>
    <t>重点专科建设</t>
  </si>
  <si>
    <t>开展传染病防制专科建设（儿童麻腮风疫苗接种后腮腺炎免疫效果评价、艾滋病疫情现状分析及防制项目、榆林市PPD反应强度与结核发病关系及预防性治疗效果研究项目、城区淡色库蚊监测项目）（20分，少一项扣5分）；居民健康评估监测中心专科建设（3分）；实验室专科建设（7分）。</t>
    <phoneticPr fontId="51" type="noConversion"/>
  </si>
  <si>
    <t>提高生活饮用水水质检测能力，配备、更新设备，完成国家城乡饮水监测任务，有报表、工作总结（20分）；开展水质检测专业技术人员培训，对各县市区未取得水质检测认证的实验室进行技术指导（20分）；完成国家流感监测、手足口病监测、狂犬病监测任务（20分，未完成流感监测扣10分，手足口、狂犬病监测各扣5分）。</t>
    <phoneticPr fontId="51" type="noConversion"/>
  </si>
  <si>
    <t>考核内容</t>
    <phoneticPr fontId="51" type="noConversion"/>
  </si>
  <si>
    <t>医政药政管理科</t>
    <phoneticPr fontId="51" type="noConversion"/>
  </si>
  <si>
    <t>医院管理</t>
    <phoneticPr fontId="51" type="noConversion"/>
  </si>
  <si>
    <t>建立医疗技术与医技人员准入管理制度，持证率达100%(5分)；严禁使用非卫生技术人员从事诊疗活动，严禁科室出租、承包等违法违规行为(5分)；不达标者扣5分。</t>
    <phoneticPr fontId="51" type="noConversion"/>
  </si>
  <si>
    <t>平安医院</t>
    <phoneticPr fontId="51" type="noConversion"/>
  </si>
  <si>
    <t>人事管理与
人才培养</t>
    <phoneticPr fontId="51" type="noConversion"/>
  </si>
  <si>
    <t>落实市政府2018年第150次专题会议纪要精神，无违规设置科室（3分），任免中层干部（3分），违规进人（4分）。全面启动住院医师规范化培训（5分）；严格落实市级医疗单位医生在聘任副主任医师前必须到农村医疗卫生机构累计服务一年的规定（5分）。</t>
    <phoneticPr fontId="51" type="noConversion"/>
  </si>
  <si>
    <t>人事科          医政药政管理科</t>
    <phoneticPr fontId="51" type="noConversion"/>
  </si>
  <si>
    <t>卫生应急</t>
    <phoneticPr fontId="51" type="noConversion"/>
  </si>
  <si>
    <t>应急安全科</t>
    <phoneticPr fontId="51" type="noConversion"/>
  </si>
  <si>
    <t>无偿献血</t>
    <phoneticPr fontId="51" type="noConversion"/>
  </si>
  <si>
    <t>深入宣传《献血法》及其实施办法，落实血液管理规章制度（10分）。做好科学合理储血,加强临床用血安全管理（10分）。</t>
    <phoneticPr fontId="51" type="noConversion"/>
  </si>
  <si>
    <t>医废管理</t>
    <phoneticPr fontId="51" type="noConversion"/>
  </si>
  <si>
    <t>加强医疗废物管理，设有临时暂存点，医院废物在院内暂存不超过48小时，无害化集中处置达到90%以上（10分）。</t>
    <phoneticPr fontId="51" type="noConversion"/>
  </si>
  <si>
    <t>医疗质量</t>
    <phoneticPr fontId="51" type="noConversion"/>
  </si>
  <si>
    <t>持续开展改善医疗服务行动计划（20分）。深入开展医疗质量督查、优质护理服务、院感防控、临床路径管理、控制医疗费用不合理增长等专项活动（15分）。进一步改善环境、优化流程、提升质量、建立机制，为群众提供安全、有效、可靠的医学诊疗活动（15分）。</t>
    <phoneticPr fontId="51" type="noConversion"/>
  </si>
  <si>
    <t>行风建设</t>
    <phoneticPr fontId="51" type="noConversion"/>
  </si>
  <si>
    <t>医院医疗服务收入（不含药品、耗材、检查、化验收入）占业务收入比重≥35%，得30分；或＜35%，以35%为基数，每减少0.1个百分点减0.1分，最高减10分；医院药占比（不含中药饮片）≤33%，得20分；或&gt;33%，以33%为基数，每增加0.1个百分点减0.1分，最高减10分。</t>
    <phoneticPr fontId="51" type="noConversion"/>
  </si>
  <si>
    <t xml:space="preserve">医政药政管理科
</t>
    <phoneticPr fontId="51" type="noConversion"/>
  </si>
  <si>
    <t>服务能力</t>
    <phoneticPr fontId="51" type="noConversion"/>
  </si>
  <si>
    <t>重点专科</t>
    <phoneticPr fontId="51" type="noConversion"/>
  </si>
  <si>
    <t>分级诊疗</t>
    <phoneticPr fontId="51" type="noConversion"/>
  </si>
  <si>
    <t>按照分级诊疗制度实施意见，建立三级医院医联体+全科医生服务新模式（5分），制定转诊规范和接诊流程，畅通双向转诊渠道，确定并公示本医院疾病诊疗目录，指导和培养基层医疗机构全科医生从业行为（5分）。</t>
    <phoneticPr fontId="51" type="noConversion"/>
  </si>
  <si>
    <t>建立健全医院感染管理体系，规范和落实各项规章制度，全院普及手卫生（10分）。建立或调整医院感染委员会，完善三级监控网络（10分）。加强重点部门的医院感染管理，加强院感知识培训，使医院的感染管理制度化、规范化、标准化（10分）。完成艾滋病确证实验室建设。（10分）</t>
    <phoneticPr fontId="51" type="noConversion"/>
  </si>
  <si>
    <t>医政药政管理科
疾病预防控制科</t>
    <phoneticPr fontId="51" type="noConversion"/>
  </si>
  <si>
    <t>依法执业与      食品安全</t>
    <phoneticPr fontId="51" type="noConversion"/>
  </si>
  <si>
    <t>认真开展《传染病防治法》等法律法规落实情况的自查工作，及时报送统计数据和自查报告；严格履行《医疗机构依法执业承诺书》，定期开展依法执业自查活动。承诺事项中出现2项以上违法行为并受到上级或同级卫生健康监督机构处理的，每项扣5分；因违法执业发生重大事故或造成恶劣影响的，总项不得分；认真落实卫生健康行政部门、卫生健康监督机构提出的各项整改要求或监督意见。不按期整改的，扣5分；同一事项提出2次以上未整改的，总项不得分。</t>
    <phoneticPr fontId="51" type="noConversion"/>
  </si>
  <si>
    <t>法规与综合监督科</t>
    <phoneticPr fontId="51" type="noConversion"/>
  </si>
  <si>
    <t>加强食品安全风险监测与评估，完成年度承担的各类食品安全监测任务，未完成扣5分；落实食源性疾病监测责任，食源性疾病病例信息和爆发事件网报及时率以及爆发事件处置率分别达到100%，杜绝漏报现象，不达标者扣5分。</t>
    <phoneticPr fontId="51" type="noConversion"/>
  </si>
  <si>
    <t>信息化建设</t>
    <phoneticPr fontId="51" type="noConversion"/>
  </si>
  <si>
    <t>完成南部医疗中心第二远程诊断中心系统部署，未完成扣10分，启动市级检验中心建设，未完成启动建设任务扣10分。</t>
    <phoneticPr fontId="51" type="noConversion"/>
  </si>
  <si>
    <t>发展改革科</t>
    <phoneticPr fontId="51" type="noConversion"/>
  </si>
  <si>
    <t>药政管理</t>
    <phoneticPr fontId="51" type="noConversion"/>
  </si>
  <si>
    <t>加强基本药物配备使用管理，基本药物使用比例逐步达到40%(5分)；设置总药师，开展处方点评，促进合理用药(5分)；开展短缺药品监测上报工作(5分)；做好药品和耗材的网上阳光采购工作，网采率达95%以上(5分)；做好药品备案采购管理工作，年度备案采购药品金额不得超过机构药品采购总金额的5%，耗材备案采购金额不得超过同类医用耗材采购总金额的5%（5分）；药占比（不含中药饮片）总体降到30%左右，百元医疗收入（不含药品收入）中消耗的卫生材料降到20元以下（5分）；做好HIS系统与药采平台对接工作，提高信息化服务与监管水平（5分）；药品和耗材采购实行“两票制”，药品实行零差率销售（5分）；建立重点监控药品目录，开展重点药品控工作（5分）；建立药品耗材配送企业考核机制，定期进行考核（5分）。</t>
    <phoneticPr fontId="51" type="noConversion"/>
  </si>
  <si>
    <t>医养结合试点工作</t>
    <phoneticPr fontId="51" type="noConversion"/>
  </si>
  <si>
    <t>按照榆林市卫生健康委员会《关于印发&lt;医疗卫生与养老服务相结合的实施方案&gt;通知要求，依据实施方案，细化责任领导、目标任务，完善工作措施和计划，查看计划完成情况。未开展试点工作不得分，未制定工作措施和计划扣5分，计划未完成扣5分。</t>
    <phoneticPr fontId="51" type="noConversion"/>
  </si>
  <si>
    <t>健康促进与老龄服务科</t>
    <phoneticPr fontId="51" type="noConversion"/>
  </si>
  <si>
    <t>合计</t>
    <phoneticPr fontId="51" type="noConversion"/>
  </si>
  <si>
    <t>强化骨科专科联盟建设，与陕西省骨科医疗集团加盟（5分），成立西安市红会医院榆林诊疗中心（5分），开展一次高端学术交流活动（5分），申报市级科技课题1-3项（5分），完成课题论文2-3篇（5分），申请省级国家级科研1项（5分），重点将骨科打造为省级重点专科（10分）。</t>
    <phoneticPr fontId="51" type="noConversion"/>
  </si>
  <si>
    <t>人事科        医政药政管理科</t>
    <phoneticPr fontId="51" type="noConversion"/>
  </si>
  <si>
    <t>医院医疗服务收入（不含药品、耗材、检查、化验收入）占业务收入比重≥35%，得30分；或＜35%，以35%为基数，每减少0.1个百分点减0.1分，最高减10分；医院药占比（不含中药饮片）≤33%，得30分；或&gt;33%，以33%为基数，每增加0.1个百分点减0.1分，最高减10分。</t>
    <phoneticPr fontId="51" type="noConversion"/>
  </si>
  <si>
    <t>加强重点专科建设，建成一批，至少1个省级重点专科（20分），制定市级重点专科建设计划、实施方案、成立组织机构，安排专科建设配套经费，全面完成年度建设计划（10分）。</t>
    <phoneticPr fontId="51" type="noConversion"/>
  </si>
  <si>
    <t>依法执业与     食品安全</t>
    <phoneticPr fontId="51" type="noConversion"/>
  </si>
  <si>
    <t>开展中医眼病诊治项目，成立中医眼科亚专业(10分)，组建中医眼科联体(10分)，成立儿童眼健康管理中心，配备专职管专业技术人员（10分），在国内、省内知名老中医指导下，发挥中医药优势，按照“整体综合疗法”，采用中医中药、离子导入、穴位注射、针灸理疗、耳穴埋豆、手术等中西医结合方法治疗复杂眼病(10分)。</t>
    <phoneticPr fontId="51" type="noConversion"/>
  </si>
  <si>
    <t>医政药政管理科中医药管理科</t>
    <phoneticPr fontId="51" type="noConversion"/>
  </si>
  <si>
    <t>人事科       医政药政管理科</t>
    <phoneticPr fontId="51" type="noConversion"/>
  </si>
  <si>
    <t>加强医疗废物管理，设有临时暂存点（5分）；医院废物在院内暂存不超过48小时，无害化集中处置达到90%以上（5分）。</t>
    <phoneticPr fontId="51" type="noConversion"/>
  </si>
  <si>
    <t>医政药政管理科
中医药管理科</t>
    <phoneticPr fontId="51" type="noConversion"/>
  </si>
  <si>
    <t>完成全市中医医联体远程医疗中心系统部署。</t>
    <phoneticPr fontId="51" type="noConversion"/>
  </si>
  <si>
    <t>依法执业与    食品安全</t>
    <phoneticPr fontId="51" type="noConversion"/>
  </si>
  <si>
    <t>重点建设任务</t>
    <phoneticPr fontId="51" type="noConversion"/>
  </si>
  <si>
    <t>新址建设项目按期开工建设（3分），制定年度建设计划（3分），按计划完成建设任务（4分）。</t>
    <phoneticPr fontId="51" type="noConversion"/>
  </si>
  <si>
    <t>中医药管理科</t>
    <phoneticPr fontId="51" type="noConversion"/>
  </si>
  <si>
    <t>专科联盟</t>
    <phoneticPr fontId="51" type="noConversion"/>
  </si>
  <si>
    <t>9与陕西省中医院开展中医皮肤、肾病、针灸专科联盟建设工作（2分），制定专科联盟建设规划（2分），明确三年建设目标（2分），制定实施方案（2分）、年度任务（1分），如期启动实施（1分）。</t>
    <phoneticPr fontId="51" type="noConversion"/>
  </si>
  <si>
    <t>传承教育</t>
    <phoneticPr fontId="51" type="noConversion"/>
  </si>
  <si>
    <t>开展省级“名老中医”“名中医”工作室建设和传承工作。（每个工作室各2分）</t>
    <phoneticPr fontId="51" type="noConversion"/>
  </si>
  <si>
    <t>等级复审</t>
    <phoneticPr fontId="51" type="noConversion"/>
  </si>
  <si>
    <t>开展中医医院等级评审，提升医院服务能力。</t>
    <phoneticPr fontId="51" type="noConversion"/>
  </si>
  <si>
    <t>中医文化建设</t>
    <phoneticPr fontId="51" type="noConversion"/>
  </si>
  <si>
    <t>加强中医药文化建设，组织实施中医文化节活动（4分），普及中医药科普知识，加强中医药健康教育（3分）。</t>
    <phoneticPr fontId="51" type="noConversion"/>
  </si>
  <si>
    <t>建立医疗技术与医技人员准入管理制度，持证率达100%(20分)，严禁使用非卫生技术人员从事诊疗活动，严禁科室出租、承包等违法违规行为(20分)。</t>
    <phoneticPr fontId="51" type="noConversion"/>
  </si>
  <si>
    <t>人事科            医政药政管理科</t>
    <phoneticPr fontId="51" type="noConversion"/>
  </si>
  <si>
    <t>加强医疗废物管理，设有临时暂存点（15分）；医院废物在院内暂存不超过48小时，无害化集中处置达到90%以上（15分）。</t>
    <phoneticPr fontId="51" type="noConversion"/>
  </si>
  <si>
    <t xml:space="preserve">药政管理
</t>
    <phoneticPr fontId="51" type="noConversion"/>
  </si>
  <si>
    <t>医政药政管理科
发展改革科</t>
    <phoneticPr fontId="51" type="noConversion"/>
  </si>
  <si>
    <t>院前急救</t>
    <phoneticPr fontId="51" type="noConversion"/>
  </si>
  <si>
    <t>急救站考核管理</t>
    <phoneticPr fontId="51" type="noConversion"/>
  </si>
  <si>
    <t>应急医疗保障</t>
    <phoneticPr fontId="51" type="noConversion"/>
  </si>
  <si>
    <t>做好各类应急医疗保障安排与部署，圆满完成全市各类大型活动医疗保障任务，并做好相关记录。</t>
    <phoneticPr fontId="51" type="noConversion"/>
  </si>
  <si>
    <r>
      <t xml:space="preserve">业务培训 </t>
    </r>
    <r>
      <rPr>
        <b/>
        <sz val="10"/>
        <rFont val="宋体"/>
        <family val="3"/>
        <charset val="134"/>
      </rPr>
      <t xml:space="preserve">   </t>
    </r>
    <phoneticPr fontId="51" type="noConversion"/>
  </si>
  <si>
    <t>调度技能考核</t>
    <phoneticPr fontId="51" type="noConversion"/>
  </si>
  <si>
    <t>调度反馈回访</t>
    <phoneticPr fontId="51" type="noConversion"/>
  </si>
  <si>
    <t>提高调度质量</t>
    <phoneticPr fontId="51" type="noConversion"/>
  </si>
  <si>
    <t>调度员赴急
救站实践学习</t>
    <phoneticPr fontId="51" type="noConversion"/>
  </si>
  <si>
    <t>组织调度员赴急救站“零距离”体验院前急救实践学习活动（20分），制定活动方案并做好相应记录，并组织实施（20分）。</t>
    <phoneticPr fontId="51" type="noConversion"/>
  </si>
  <si>
    <r>
      <t xml:space="preserve">数据统计 </t>
    </r>
    <r>
      <rPr>
        <b/>
        <sz val="10"/>
        <rFont val="宋体"/>
        <family val="3"/>
        <charset val="134"/>
      </rPr>
      <t xml:space="preserve">  </t>
    </r>
    <phoneticPr fontId="51" type="noConversion"/>
  </si>
  <si>
    <t>按月统计院前急救工作（接警次数、出车次数、接回患者情况等）量，并及时上报相关科室及部门，每少一次扣10分，直至扣完。</t>
    <phoneticPr fontId="51" type="noConversion"/>
  </si>
  <si>
    <r>
      <t xml:space="preserve">应急演练 </t>
    </r>
    <r>
      <rPr>
        <b/>
        <sz val="10"/>
        <rFont val="宋体"/>
        <family val="3"/>
        <charset val="134"/>
      </rPr>
      <t xml:space="preserve">  </t>
    </r>
    <phoneticPr fontId="51" type="noConversion"/>
  </si>
  <si>
    <t>“五进”宣传</t>
    <phoneticPr fontId="51" type="noConversion"/>
  </si>
  <si>
    <t>急救网络建设</t>
    <phoneticPr fontId="51" type="noConversion"/>
  </si>
  <si>
    <t>加快推进市级影像中心建设进度，完成项目验收</t>
    <phoneticPr fontId="51" type="noConversion"/>
  </si>
  <si>
    <t>疾病预防控制科、综合法监科</t>
    <phoneticPr fontId="51" type="noConversion"/>
  </si>
  <si>
    <t>最具影响力工作</t>
    <phoneticPr fontId="51" type="noConversion"/>
  </si>
  <si>
    <t>最具影响力工作</t>
    <phoneticPr fontId="51" type="noConversion"/>
  </si>
  <si>
    <r>
      <t>绥德院区建立南部区域医疗副中心，制定《榆林市第一医院南部区域医疗副中心建设方案》（5分），制定“一院两区管理办法”（5分），建成内科ICU、南部区域紧急医学救援基地、临床检验中心、病理中心、胸痛中心、创伤中心、危重孕产妇救治中心，建立多学科合作急诊绿色通道（10分）。榆林院区加强不孕不育专科建设，改造医院候诊室、不孕不育诊室、检查室、B超室、人工授精实验室（≥20m</t>
    </r>
    <r>
      <rPr>
        <vertAlign val="superscript"/>
        <sz val="10"/>
        <color theme="1"/>
        <rFont val="宋体"/>
        <family val="3"/>
        <charset val="134"/>
      </rPr>
      <t>2</t>
    </r>
    <r>
      <rPr>
        <sz val="10"/>
        <color theme="1"/>
        <rFont val="宋体"/>
        <family val="3"/>
        <charset val="134"/>
      </rPr>
      <t>）、授精室(≥15m</t>
    </r>
    <r>
      <rPr>
        <vertAlign val="superscript"/>
        <sz val="10"/>
        <color theme="1"/>
        <rFont val="宋体"/>
        <family val="3"/>
        <charset val="134"/>
      </rPr>
      <t>2</t>
    </r>
    <r>
      <rPr>
        <sz val="10"/>
        <color theme="1"/>
        <rFont val="宋体"/>
        <family val="3"/>
        <charset val="134"/>
      </rPr>
      <t>)和其他辅助区域，强化人员配制≥2名工作人员（10分）。完成生殖辅助技术审批手续（10分）。</t>
    </r>
    <phoneticPr fontId="51" type="noConversion"/>
  </si>
  <si>
    <t>深化医改</t>
    <phoneticPr fontId="51" type="noConversion"/>
  </si>
  <si>
    <t>各类资料上报及时，完成上级部门安排的其他任务。（科教宣传科打分）</t>
    <phoneticPr fontId="51" type="noConversion"/>
  </si>
  <si>
    <t>附件2：</t>
    <phoneticPr fontId="51" type="noConversion"/>
  </si>
  <si>
    <t>考核内容</t>
    <phoneticPr fontId="51" type="noConversion"/>
  </si>
  <si>
    <t>医政药政管理科</t>
    <phoneticPr fontId="51" type="noConversion"/>
  </si>
  <si>
    <t>医院管理</t>
    <phoneticPr fontId="51" type="noConversion"/>
  </si>
  <si>
    <t>建立医疗技术与医技人员准入管理制度，持证率达100%，严禁使用非卫生技术人员从事诊疗活动，严禁科室出租、承包等违法违规行为(10分)。</t>
    <phoneticPr fontId="51" type="noConversion"/>
  </si>
  <si>
    <t>平安医院</t>
    <phoneticPr fontId="51" type="noConversion"/>
  </si>
  <si>
    <t>人事管理与
人才培养</t>
    <phoneticPr fontId="51" type="noConversion"/>
  </si>
  <si>
    <t>人事科             医政药政管理科</t>
    <phoneticPr fontId="51" type="noConversion"/>
  </si>
  <si>
    <t>卫生应急</t>
    <phoneticPr fontId="51" type="noConversion"/>
  </si>
  <si>
    <t>应急安全科</t>
    <phoneticPr fontId="51" type="noConversion"/>
  </si>
  <si>
    <t>无偿献血</t>
    <phoneticPr fontId="51" type="noConversion"/>
  </si>
  <si>
    <t>医废管理</t>
    <phoneticPr fontId="51" type="noConversion"/>
  </si>
  <si>
    <t>加强医疗废物管理，设有临时暂存点（15分）；医院废物在院内暂存不超过48小时，无害化集中处置达到90%以上（15分）。</t>
    <phoneticPr fontId="51" type="noConversion"/>
  </si>
  <si>
    <t>医疗质量</t>
    <phoneticPr fontId="51" type="noConversion"/>
  </si>
  <si>
    <t>持续开展改善医疗服务行动计划（30分）。深入开展医疗质量督查、优质护理服务、院感防控、临床路径管理、控制医疗费用不合理增长等专项活动（15分）。进一步改善环境、优化流程、提升质量、建立机制，为群众提供安全、有效、可靠的医学诊疗活动（15分）。</t>
    <phoneticPr fontId="51" type="noConversion"/>
  </si>
  <si>
    <t>行风建设</t>
    <phoneticPr fontId="51" type="noConversion"/>
  </si>
  <si>
    <t>医院医疗服务收入（不含药品、耗材、检查、化验收入）占业务收入比重≥35%，得30分；或＜35%，以35%为基数，每减少0.1个百分点减0.1分，最高减10分；医院药占比（不含中药饮片）≤33%，得30分；或&gt;33%，以33%为基数，每增加0.1个百分点减0.1分，最高减10分。</t>
    <phoneticPr fontId="51" type="noConversion"/>
  </si>
  <si>
    <t>服务能力</t>
    <phoneticPr fontId="51" type="noConversion"/>
  </si>
  <si>
    <t>分级诊疗</t>
    <phoneticPr fontId="51" type="noConversion"/>
  </si>
  <si>
    <t>院感防控</t>
    <phoneticPr fontId="51" type="noConversion"/>
  </si>
  <si>
    <t>建立健全医院感染管理体系，规范和落实各项规章制度，全院普及手卫生（10分）。建立或调整医院感染委员会，完善三级监控网络（5分）。加强重点部门的医院感染管理，加强医疗废物管理，加强院感知识培训，使医院的感染管理制度化、规范化、标准化（5分）。</t>
    <phoneticPr fontId="51" type="noConversion"/>
  </si>
  <si>
    <t>精卫工作</t>
    <phoneticPr fontId="51" type="noConversion"/>
  </si>
  <si>
    <t>疾病预防控制科</t>
    <phoneticPr fontId="51" type="noConversion"/>
  </si>
  <si>
    <t xml:space="preserve">依法执业与     食品安全
</t>
    <phoneticPr fontId="51" type="noConversion"/>
  </si>
  <si>
    <t>认真开展《传染病防治法》等法律法规落实情况的自查工作，及时报送统计数据和自查报告；严格履行《医疗机构依法执业承诺书》，定期开展依法执业自查活动。承诺事项中出现2项以上违法行为并受到上级或同级卫生健康监督机构处理的，每项扣5分；因违法执业发生重大事故或造成恶劣影响的，总项不得分；认真落实卫生健康行政部门、卫生健康监督机构提出的各项整改要求或监督意见。不按期整改的，扣5分；同一事项提出2次以上未整改的，总项不得分。</t>
    <phoneticPr fontId="51" type="noConversion"/>
  </si>
  <si>
    <t>法规与综合监督科</t>
    <phoneticPr fontId="51" type="noConversion"/>
  </si>
  <si>
    <t xml:space="preserve">药政管理
</t>
    <phoneticPr fontId="51" type="noConversion"/>
  </si>
  <si>
    <t>合计</t>
    <phoneticPr fontId="51" type="noConversion"/>
  </si>
  <si>
    <t>信息工作</t>
    <phoneticPr fontId="51" type="noConversion"/>
  </si>
  <si>
    <t>充分应用市级区域医疗卫生信息平台，逐步将采血的基本信息与市级区域信息平台人员信息相关联，建立全面的信息管理系统，有安排（10分），有措施（20分），有成效（10分）。</t>
    <phoneticPr fontId="51" type="noConversion"/>
  </si>
  <si>
    <t>医政药政管理科
发展改革科</t>
    <phoneticPr fontId="51" type="noConversion"/>
  </si>
  <si>
    <t>学习培训</t>
    <phoneticPr fontId="51" type="noConversion"/>
  </si>
  <si>
    <t>坚持对全体员工进行“一法两规”及质量体系的培训、学习（20分），实施站科两级培训计划（20分），全面提升采供血队伍整体业务素质，保证每人每年学习达到75学时（40分），每少一人扣1分，直至扣完。</t>
    <phoneticPr fontId="51" type="noConversion"/>
  </si>
  <si>
    <t>内部管理</t>
    <phoneticPr fontId="51" type="noConversion"/>
  </si>
  <si>
    <t>严格执行“日常考勤”管理，上下班签到、请销假等站级管理制度（10分），完善内部管理，贯彻落实“八项规定”（10分），内控制度建全，落实到位（40分）。</t>
    <phoneticPr fontId="51" type="noConversion"/>
  </si>
  <si>
    <t>加强无偿献血宣传，深入开展农村宣传（20分），农民献血人数较之前有所增加（20分），无偿献血占临床用血比例达100%（50分），每减少1个百分点扣10分。</t>
    <phoneticPr fontId="51" type="noConversion"/>
  </si>
  <si>
    <t>加强临床用血管理</t>
    <phoneticPr fontId="51" type="noConversion"/>
  </si>
  <si>
    <t>建成核酸检测实验室，质控体系建全（10分）；制定临床合理用血管控方案（10分）；全年至少开展两次以上临床用血和储血运行情况督导（50分），有安排，有检查，有通报，有措施，有成效，每缺一项扣10分；保证临床用血安全，完善实验室质量体系建设（20分）。</t>
    <phoneticPr fontId="51" type="noConversion"/>
  </si>
  <si>
    <t>数据报送</t>
    <phoneticPr fontId="51" type="noConversion"/>
  </si>
  <si>
    <t>采供血数据网络统计报送工作准确率达100%（30分），每少一个百分点扣5分；并对数据进行统计分析（20分），无统计扣10分，无分析扣10分。</t>
    <phoneticPr fontId="51" type="noConversion"/>
  </si>
  <si>
    <t>依法执业</t>
    <phoneticPr fontId="51" type="noConversion"/>
  </si>
  <si>
    <t>开展“一法两规”，《传染病防治法》等法律法规培训（20分），严格履行《医疗机构依法执业承诺书》，在本站组织开展依法执业自查活动（20分）。建立医技人员准入管理制度，持证率达100%，严禁使用非卫生技术人员从事采血活动(20分)。，制定血液紧急情况下工作预案（10分）；承诺事项中出现2项以上违法行为并受到上级或同级卫生计生监督机构处理的，每项扣5分；因违法执业发生重大事故或造成恶劣影响的，总项不得分；认真落实卫生计生行政部门、卫生计生监督机构提出的各项整改要求或监督意见。不按期整改的，扣5分；同一事项提出2次以上未整改的，总项不得分。</t>
    <phoneticPr fontId="51" type="noConversion"/>
  </si>
  <si>
    <t>院感传染病防控</t>
    <phoneticPr fontId="51" type="noConversion"/>
  </si>
  <si>
    <t>建立健全医院感染管理体系，规范和落实各项规章制度，全院普及手卫生（10分）。建立或调整医院感染委员会，完善三级监控网络（20分）。加强重点部门的医院感染管理，加强院感知识培训，使医院的感染管理制度化、规范化、标准化（20分）。启动艾滋病确证实验室建设（10分）。</t>
    <phoneticPr fontId="51" type="noConversion"/>
  </si>
  <si>
    <t>榆林市扩大重点人群乙肝疫苗补充免疫项目，有安排（10分）、有措施（10分）、有成效（10分）、有流调报告（10分）。</t>
    <phoneticPr fontId="51" type="noConversion"/>
  </si>
  <si>
    <t>建立健全医院感染管理体系，规范和落实各项规章制度，全院普及手卫生。建立或调整医院感染委员会，完善三级监控网络（10分）。加强重点部门的医院感染管理，加强院感知识培训，使医院的感染管理制度化、规范化、标准化（10分）。承担结核病诊疗工作，完成结核病耐药实验室建设，配备专职检验人员2名，实施耐药免费筛查工作（10分）。</t>
    <phoneticPr fontId="51" type="noConversion"/>
  </si>
  <si>
    <t>每年上报全市采购疫苗计划（10分）；建立健全完整的购进、储存、分发、供应记录，建立定期检查制度（10分）；过期疫苗建立台帐管理，按规定及时进行处理（10分，未及时处理扣5分）；开展预防接种宣传活动（10分）；开展《疫苗管理法》、预防接种技术规范培训（10分）；对各县市区免疫规划工作进行督导、技术指导，每年2次（10分）；组织开展重点人群乙肝疫苗免费接种工作，有安排，有报表。（10分）。</t>
    <phoneticPr fontId="51" type="noConversion"/>
  </si>
  <si>
    <t>通过多种形式加大性病、艾滋病健康知识宣传,每年不少于2次（20分，少一次扣10分）；开展性病、艾滋病防治技术培训（20分）；按要求对县市区防控工作督导，每年2次（20分），少一次扣10分）；组织开展重点地区艾滋病聚集高发现状的专题研究活动（10分）。</t>
    <phoneticPr fontId="51" type="noConversion"/>
  </si>
  <si>
    <t>继续推进结核病分级诊疗和综合防治服务模式工作（20分）；开展防控技术和临床诊疗技术督导（20分）；加强重点人群筛查，提高患者发现水平，有安排，有培训（10分）；实施耐药结核病防治工作（10分）；加强学校等人群密集场所的防控工作（10分）。</t>
    <phoneticPr fontId="51" type="noConversion"/>
  </si>
  <si>
    <t>实施县区级精防办人员培训工作（10分）；完成精神卫生专项督导工作（10分）；全市报告患病率达到4.5‰（5分）；规范管理率达到80%（5分）。</t>
    <phoneticPr fontId="51" type="noConversion"/>
  </si>
  <si>
    <t>最具影响力工作</t>
    <phoneticPr fontId="51" type="noConversion"/>
  </si>
  <si>
    <t>建成榆林市精神疾病康复中心（20分），开展强制戒毒医疗服务（20分），开展心理治疗、药物治疗、康复训练等工作（10分）；建成睡眠医学中心，能提供20人次呼吸睡眠障碍检测，做到睡眠障碍疾病精准检测、精准治疗（10分）。</t>
    <phoneticPr fontId="51" type="noConversion"/>
  </si>
  <si>
    <t>是否按照榆政财社发【2019】167号文件要求，购买应急装备，做到专款专用，未按文件要求专款专用的扣10分。</t>
    <phoneticPr fontId="51" type="noConversion"/>
  </si>
  <si>
    <t>推进人口信息化建设，创新人口信息统计工作，建立计划生育业务信息库，加强信息采集和维护，提高全员人口数据质量。人员、设备配备到位（20分）市县有2名以上具有计算机大专专业水平工作人员；乡镇有1名中等计算机专业学校水平人员从事人口信息化工作；（2）查看全员库数据情况和“一证通”应用情况，酌情打分（30分）。</t>
  </si>
  <si>
    <t>妇幼健康和家庭发展科</t>
    <phoneticPr fontId="51" type="noConversion"/>
  </si>
  <si>
    <t>加强市级紧急医学救援队伍和重症医学救援队伍的的建设管理工作，有专人负责，有资金支持（10分）；加强卫生应急值守工作，落实24小时值班制度，严格按照突发公共卫生事件相关信息报告工作要求做好信息报告工作，漏报一起不得分（10分）。</t>
    <phoneticPr fontId="51" type="noConversion"/>
  </si>
  <si>
    <t>加强市级紧急医学救援队伍和重症医学救援队伍的的建设管理工作，有专人负责，有资金支持（10分）；加强卫生应急值守工作，落实24小时值班制度，严格按照突发公共卫生事件相关信息报告工作要求做好信息报告工作，漏报一起不得分（10分）。</t>
    <phoneticPr fontId="51" type="noConversion"/>
  </si>
  <si>
    <t>加强卫生应急值守工作，落实24小时值班制度，严格按照突发公共卫生事件相关信息报告工作要求做好信息报告工作，漏报一起不得分（10分）。</t>
    <phoneticPr fontId="51" type="noConversion"/>
  </si>
  <si>
    <t>卫生应急</t>
    <phoneticPr fontId="51" type="noConversion"/>
  </si>
  <si>
    <t>10分</t>
    <phoneticPr fontId="51" type="noConversion"/>
  </si>
  <si>
    <t>卫生应急安全科</t>
    <phoneticPr fontId="51" type="noConversion"/>
  </si>
  <si>
    <t>严格按照突发公共卫生事件相关信息报告工作要求做好信息报告工作，漏报一起不得分（10分）。</t>
    <phoneticPr fontId="51" type="noConversion"/>
  </si>
  <si>
    <t>对榆阳、靖边两个国家人口监测点数据进行按季上传和反馈（每少一次扣5分，共20分），促进重点核查监测数据的真实性、及时性、准确性（10分），督促项目县合理使用专项资金（10分。</t>
    <phoneticPr fontId="51" type="noConversion"/>
  </si>
  <si>
    <t>加强全市人口监测项目工作，有安排（10分）、有实施（10分），能定期开展督导调研（10分）。</t>
    <phoneticPr fontId="51" type="noConversion"/>
  </si>
  <si>
    <t>落实市政府2018年第150次专题会议纪要精神，无违规设置科室（2分），任免中层干部（2分），违规进人（2分）。全面启动住院医师规范化培训（2分）；严格落实市级医疗单位医生在聘任副主任医师前必须到农村医疗卫生机构累计服务一年的规定（2分）。</t>
    <phoneticPr fontId="51" type="noConversion"/>
  </si>
  <si>
    <t>加强重点专科建设，积极创建省级重点专科一个以上（10分），市级专科3个以上（10分），制定重点专科建设计划、实施方案、成立组织机构，安排专科建设配套经费，全面完成年度建设计划（10分）。</t>
    <phoneticPr fontId="51" type="noConversion"/>
  </si>
  <si>
    <t>加强基本药物配备使用管理，基本药物使用比例逐步达到60%(5分)；发挥总药师作用，开展处方点评，促进合理用药(5分)；开展短缺药品监测上报工作(5分)；做好药品和耗材的网上阳光采购工作，网采率达95%以上(5分)；做好药品备案采购管理工作，年度备案采购药品金额不得超过机构药品采购总金额的5%，耗材备案采购金额不得超过同类医用耗材采购总金额的5%（5分）；药占比（不含中药饮片）总体降到30%左右，百元医疗收入（不含药品收入）中消耗的卫生材料降到20元以下（5分）；做好HIS系统与药采平台对接工作，提高信息化服务与监管水平（5分）；药品和耗材采购实行“两票制”，药品实行零差率销售（5分）；建立本院重点监控药品目录，开展重点药品控工作（5分）；建立药品耗材配送企业考核机制，定期进行考核（5分）。</t>
    <phoneticPr fontId="51" type="noConversion"/>
  </si>
  <si>
    <t>加强基本药物配备使用管理，基本药物使用比例逐步达到60%(10分)；设置总药师，开展处方点评，促进合理用药(10分)；开展短缺药品监测上报工作(5分)；拓展中医养生保健和中医特色康复服务，探索与养老机构开展多形态合作协作，促进中医药医养融合发展（5分）。有安排，有措施，有成效，有总结，共20分，缺一项扣5分。</t>
    <phoneticPr fontId="51" type="noConversion"/>
  </si>
  <si>
    <t>加强基本药物配备使用管理，基本药物使用比例逐步达到80%(5分)；设置总药师，开展处方点评，促进合理用药(5分)；开展短缺药品监测上报工作(5分)；做好药品和耗材的网上阳光采购工作，网采率达95%以上(5分)；做好药品备案采购管理工作，年度备案采购药品金额不得超过机构药品采购总金额的5%，耗材备案采购金额不得超过同类医用耗材采购总金额的5%（5分）；药占比（不含中药饮片）总体降到30%左右，百元医疗收入（不含药品收入）中消耗的卫生材料降到20元以下（5分）；做好HIS系统与药采平台对接工作，提高信息化服务与监管水平（5分）；药品和耗材采购实行“两票制”，药品实行零差率销售（5分）；建立重点监控药品目录，开展重点药品控工作（5分）；建立药品耗材配送企业考核机制，定期进行考核（5分）。</t>
    <phoneticPr fontId="51" type="noConversion"/>
  </si>
  <si>
    <t>加强基本药物配备使用管理，基本药物使用比例逐步达到80%(5分)；设置总药师，开展处方点评，促进合理用药(5分)；开展短缺药品监测上报工作(5分)；做好药品和耗材的网上阳光采购工作，网采率达95%以上(5分)；做好药品备案采购管理工作，年度备案采购药品金额不得超过机构药品采购总金额的5%，耗材备案采购金额不得超过同类医用耗材采购总金额的5%（5分）；药占比（不含中药饮片）总体降到30%左右，百元医疗收入（不含药品收入）中消耗的卫生材料降到20元以下（5分）；做好HIS系统与药采平台对接工作，提高信息化服务与监管水平（5分）；药品和耗材采购实行“两票制”，药品实行零差率销售（5分）；建立重点监控药品目录，开展重点药品控工作（5分）；建立药品耗材配送企业考核机制，定期进行考核（5分）。</t>
    <phoneticPr fontId="51" type="noConversion"/>
  </si>
  <si>
    <t>科研宣传
（60分）</t>
    <phoneticPr fontId="51" type="noConversion"/>
  </si>
  <si>
    <t>协调相关专业机构落实国家基本公共卫生统计报表市级审核人员（30分），按时、准确完成统计报表网报任务（30分）。</t>
  </si>
  <si>
    <t>考核单位（盖章）：                                                                                 得分：</t>
  </si>
  <si>
    <t>根据《中共榆林市委机构编制委员会关于榆林市卫生健康委员会所属事业单位改革方案的批复》（榆编发〔2020〕51号）文件要求，完成中心职责审定（20分）、更换印鉴（10分）、配齐领导班子（20分）、完成内设科室设置（20分）、人员划转（10分）、资产划拨（10分）、档案交接（10分）。</t>
  </si>
  <si>
    <t>健全中心党支部班子（40分）；明确党支部成员分工（40分）。</t>
  </si>
  <si>
    <t xml:space="preserve">建成榆林市医师考核培训管理系统，至少开展2次可行性研究讨论（40分）；年内完成立项、招标、采购各项工作（40分）。     </t>
  </si>
  <si>
    <t>及时传达学习中省市扫黑除恶专项斗争有关会议、文件精神，全面进行安排部署（25分)。制定市直卫健系统2020年工作要求和重点任务（25分）。建立健全线索案件总台账、督查台账、办结销号台账（25分）。成立扫黑除恶线索案件督办工作专班（25分）。</t>
  </si>
  <si>
    <t>完善调整榆林市深化医药卫生体制改革领导小组及成员单位（10分），研究制定榆林市深化医药卫生体制改革2020年重点工作任务（30分）。召开专题会议，安排部署推进医改重点工作（20分）。研究出台《建立现代医院管制制度实施方案》（20分）。组织开展医改政策业务学习培训(20分）。</t>
  </si>
  <si>
    <t>配合市卫健委开展制定医院章程相关工作（10分)，组织开展2020年国家医疗服务与质量安全报告数据抽样调查工作（10分)，开展医疗机构安全风险排查整改工作（10分)，开展“十三五”陕西省眼健康规划终期评估工作（10分)。</t>
  </si>
  <si>
    <t>干部保健</t>
  </si>
  <si>
    <t>开展2020年市级保健对象健康体检及健康档案管理（15分）；组织两次健康讲座及健康评估（10分）；开展2020年市级保健对象疫苗接种工作（5分）；100%完成各项重要接待任务医疗保障工作（5分）；完成重要保健签约“一对一”服务前期信息采集工作（5）做好健康教育宣传工作（10）。</t>
    <phoneticPr fontId="68" type="noConversion"/>
  </si>
  <si>
    <t>按时完成老年人生活保健费申报（40分），对各县市区上报数据进行审核（40分），按时完成老年人生活保健费拨付工作（40分）。</t>
  </si>
  <si>
    <t>完成养老服务项目申报（40分）。考察论证工作（20分）；养老服务项目计划分配并及时下达（40分）。</t>
  </si>
  <si>
    <t>积极开展走访慰问等系列活动（60分），营造敬老、爱老、孝老社会环境（20分）。</t>
  </si>
  <si>
    <t>党员领导干部严格遵守“廉政准则”和中省市有关廉洁自律规定（5分）；严格执行党的民主集中制原则，严格执行有关议事纪律和程序，抓好“三重一大”集体决策（5分）；严格执行中央八项规定精神，落实好“十二个严禁”，严控“三公”经费（5分）；严格执行《市直卫生系统领导干部及机关工作人员不良行为记录备案制度的规定》（5分）；细化制定单位（科室）廉洁风险防控点和措施（5分）。</t>
    <phoneticPr fontId="51" type="noConversion"/>
  </si>
  <si>
    <t>加强干部监督管理，做好科级干部廉政档案建设管理工作（6分）；巩固、完善和深化党务公开、政务公开、院（站、所、中心）务公开工作，简化办事环节，提高办事效率（6分）；积极做好“放管服”改革和“百姓问政”工作，优化营商环境（8分）。</t>
    <phoneticPr fontId="51" type="noConversion"/>
  </si>
  <si>
    <t>建立医疗联合体，所有省市级重点专科牵头组建专科联盟（20分），配合省市级医师团，将优质医疗资源下沉县、乡、村，三级医院全面实行预约诊疗，加快推行日间手术，逐步实施精细化管理（10分）。认真做好新一轮对口帮扶工作规划，进一步明确对口帮扶任务和工作目标（5分）。调整、理顺医疗服务价格（5分）。</t>
    <phoneticPr fontId="51" type="noConversion"/>
  </si>
  <si>
    <t>建立医疗联合体，所有省市级重点专科牵头组建专科联盟（20分），配合省市级医师团，将优质医疗资源下沉县、乡、村，三级医院全面实行预约诊疗，加快推行日间手术，逐步实施精细化管理（10分）。认真做好新一轮对口帮扶工作规划，进一步明确对口帮扶任务和工作目标（5分）。调整、理顺医疗服务价格（5分）。</t>
    <phoneticPr fontId="51" type="noConversion"/>
  </si>
  <si>
    <t>2021年度委属单位重点工作考核指标</t>
    <phoneticPr fontId="51" type="noConversion"/>
  </si>
  <si>
    <t>2021年度委属单位重点工作考核指标（市一院）</t>
    <phoneticPr fontId="51" type="noConversion"/>
  </si>
  <si>
    <t>2021年度委属单位重点工作考核指标（市二院）</t>
  </si>
  <si>
    <t>2021年度委属单位重点工作考核指标（市五院）</t>
  </si>
  <si>
    <t>2021年度委属单位重点工作考核指标（市中医医院）</t>
    <phoneticPr fontId="51" type="noConversion"/>
  </si>
  <si>
    <t>2021年度委属单位重点工作考核指标（市三院）</t>
    <phoneticPr fontId="51" type="noConversion"/>
  </si>
  <si>
    <t>2021年度委属单位重点工作考核指标（市疾控中心）</t>
    <phoneticPr fontId="51" type="noConversion"/>
  </si>
  <si>
    <t>2021年度委属单位重点工作考核指标（卫生健康行政执法支队）</t>
    <phoneticPr fontId="51" type="noConversion"/>
  </si>
  <si>
    <t>2021年度委属单位重点工作考核指标（市妇保院）</t>
    <phoneticPr fontId="51" type="noConversion"/>
  </si>
  <si>
    <t>2021年度委属单位重点工作考核指标（市调查队）</t>
    <phoneticPr fontId="51" type="noConversion"/>
  </si>
  <si>
    <t>2021年度委属单位重点工作考核指标（老龄中心）</t>
    <phoneticPr fontId="51" type="noConversion"/>
  </si>
  <si>
    <t>2021年度委属单位重点工作考核指标（市信息中心）</t>
    <phoneticPr fontId="51" type="noConversion"/>
  </si>
  <si>
    <t>2021年度委属单位重点工作考核指标（ 市全民健康教育中心   ）</t>
    <phoneticPr fontId="51" type="noConversion"/>
  </si>
  <si>
    <t>2021年度委属单位重点工作考核指标（市中心血站）</t>
    <phoneticPr fontId="51" type="noConversion"/>
  </si>
  <si>
    <t>2021年度委属单位重点工作考核指标（市120指挥中心）</t>
    <phoneticPr fontId="51" type="noConversion"/>
  </si>
  <si>
    <t>2021年度委属单位重点工作考核指标（市爱卫中心）</t>
    <phoneticPr fontId="51" type="noConversion"/>
  </si>
  <si>
    <t>2021年度委属单位重点工作考核指标（市公立医院改革发展中心）</t>
    <phoneticPr fontId="51" type="noConversion"/>
  </si>
  <si>
    <t>有安排、有部署，制定常态化扫黑除恶斗争实施方案得3分；成立领导小组和组织机构得3分；公开投诉举报渠道，建立线索案件相关台账得2分；创新宣传方式，及时报送进展信息得2分。（重点查看会议记录、出台文件、线索台账、宣传内容及报送信息等，否则不得分）</t>
    <phoneticPr fontId="51" type="noConversion"/>
  </si>
  <si>
    <t>做好生活饮用水卫生和涉及饮用水安全产品的监督检查工作，督导县市区并完成省市下达的年度抽检计划，做好生活饮用水卫生远程在线监测工作。有方案（5分）、有痕迹（10分）、有总结（5分）。</t>
    <phoneticPr fontId="51" type="noConversion"/>
  </si>
  <si>
    <t>做好医疗机构依法执业监督检查工作，有方案（4分）、有活动记录（8分）、有总结报告（8分）。</t>
    <phoneticPr fontId="51" type="noConversion"/>
  </si>
  <si>
    <t>加大案件办理力度，全年办理案件不少于30起，一般程序20起，简易程序10起，以网报数量为准                                                                                                   。（每多完成1例加3分，最多加30分；每少完成1例扣3分，扣完为止。）</t>
    <phoneticPr fontId="51" type="noConversion"/>
  </si>
  <si>
    <t>及时完成政府交办的指令性任务。</t>
    <phoneticPr fontId="51" type="noConversion"/>
  </si>
  <si>
    <t>深入贯彻落实《榆林市医疗卫生行业综合监管实施方案》精神（5分）；进一步开展卫生健康监督机构规范化创建活动（5分）；建立综合监督执法全过程记录制度，全面启用监督执法业务应用系统，推进“双随机一公开”工作（20分）。</t>
    <phoneticPr fontId="51" type="noConversion"/>
  </si>
  <si>
    <t>加强卫生健康督查，每年对县市区卫生监督机构进行1-2次督查（10分）。强化全市卫生监督人员工作培训（10分）。做好群众举报和投诉工作，并将查处结果及时反馈当事人，反馈率达100%。（反馈率每低于5个百分点扣1分，低于标准一半得0分）</t>
    <phoneticPr fontId="51" type="noConversion"/>
  </si>
  <si>
    <t>做好日常统计数据的上报工作，月报、季报、年报信息数据上报真实、准确、及时（5分）；按时完成省、市卫生健康行政部门和上级监督机构下达的卫生监督重点抽检任务(10分）；及时完成市卫健委交办的其他工作任务（5分）。</t>
    <phoneticPr fontId="51" type="noConversion"/>
  </si>
  <si>
    <t>配合市卫健委做好打击非法行医、消毒产品、疫情防控等各类专项整治督导工作，做到活动有计划（10分）、有方案（10分）、有效果（10分）、有总结（10分），做好各类专项整治的汇总、总结上报工作（10分）。</t>
    <phoneticPr fontId="51" type="noConversion"/>
  </si>
  <si>
    <t>做好职业卫生的监督检查工作，规范职业病诊断鉴定工作。有方案（10分）、有总结（10分）、有上报（10分）。</t>
    <phoneticPr fontId="51" type="noConversion"/>
  </si>
  <si>
    <t>做好疫情防控和传染病防治的监督检查工作，规范传染病管理规程。有方案（10分）、有痕迹（10分）、有总结（10分）。二级生物实验室备案管理工作完成情况，监督检查多少家，备案多少家（20分），未开展相关工作不得分。</t>
    <phoneticPr fontId="51" type="noConversion"/>
  </si>
  <si>
    <t xml:space="preserve">1.制度建设和落实（10分）：深入贯彻《中国共产党宣传工作条例》等法规文件，不断提升卫生健康宣传工作制度化规范化水平（1分）；健全完善常态化疫情防控信息发布和健康教育、先进典型宣传、阵地平台管理等工作制度（3分）；健全新媒体管理制度，完成本单位新媒体备案（1分）；新媒体推送文章需注明来源，明确内容审核管理责任（1分）；各种论坛、讲坛、讲座、报告会、研讨会、读书会等活动的开展，履行报批手续（委属单位报市卫健委批准后向市委宣传部申报备案）（2分）；压紧压实防范化解重大舆情风险责任，确保可溯源追责（2分）。（查看相关文件和会议记录、通知、总结等）。
2.重点工作宣传（25分）：围绕建党百年主线，做好建党百年宣传（5分）；围绕卫生健康重点工作，大力宣传新进展新成效和健康惠民举措（8分）；创作卫生健康题材融媒体作品，做好卫生健康线上宣传（2分）；相关卫生健康政策解读宣传（5分）；本单位业务相关的其它重要时间节点主题宣传（5分）。（通过影像资料、媒体宣传等佐证资料查看）
3.推进行业典型的培育与宣传。（5分） 
4.负面舆情处置（5分）：发生重大负面舆情24小时内向上级业务部门反馈具体情况，并合理引导舆情；（由委机关科室打分）
5.新闻稿件报送（15分）：按时报送党史学习教育简报（委机关科室打分最高5分）；加强对省广播电视台《百姓健康》栏目、《学习强国》平台、市卫健委官网投稿数量与质量，每月投稿分别不少于2篇（6分，每少1篇扣1分，直到扣完为止）；全年在市级主流媒体发稿不少于3篇，中省媒体不少于1篇。（4分，投稿每少1篇扣1分，直到扣完为止）；
</t>
    <phoneticPr fontId="51" type="noConversion"/>
  </si>
  <si>
    <t>科技教育与宣传科</t>
    <phoneticPr fontId="51" type="noConversion"/>
  </si>
  <si>
    <t>科研工作</t>
    <phoneticPr fontId="51" type="noConversion"/>
  </si>
  <si>
    <t>与帮扶县级医院签订对口支援责任书（5分）；向受援县级医院派驻至少5名高年资主治以上医护技人员组成的团队，每批医务人员团队连续工作时间不得少于6个月（5分）；组织开展30种大病集中救治（10分）。</t>
    <phoneticPr fontId="51" type="noConversion"/>
  </si>
  <si>
    <t>乡村振兴办</t>
    <phoneticPr fontId="51" type="noConversion"/>
  </si>
  <si>
    <t>与帮扶县级医院签订对口支援责任书（5分）；向受援县级医院派驻至少3名高年资主治以上医护技人员组成的团队，每批医务人员团队连续工作时间不得少于6个月（5分）；组织开展30种大病集中救治（10分）。</t>
    <phoneticPr fontId="51" type="noConversion"/>
  </si>
  <si>
    <t>1、加强科研诚信建设，积极开展医学科研诚信与作风建设专项教育整治活动。有管理制度、培训记录、方案、总结等（10分）。
2、伦理委员会设置是否合理、是否有备案及管理运行情况（6分）。本年度在研和开展的科研项目是否在医学研究登记备案信息系统登记。（2分）。
3、加强可感染人类的高致病性病原微生物菌（种）或样本运输管理，有运输台账、记录等。（2分）</t>
    <phoneticPr fontId="51" type="noConversion"/>
  </si>
  <si>
    <t>巩固国家卫生城市</t>
    <phoneticPr fontId="51" type="noConversion"/>
  </si>
  <si>
    <t>协调召开国家卫生城市复审相关工作会议（40分）；制定印发国卫复审相关工作文件（40分）；营造国卫复审宣传舆论氛围（40分）；组织开展国卫复审督导检查工作（40分）；顺利通过国家复审（20分）。</t>
    <phoneticPr fontId="51" type="noConversion"/>
  </si>
  <si>
    <t>开展健康榆林建设考核工作（20分）；启动健康榆林17项专项行动（20分）；对8类健康细胞建设示范单位进行命名表彰（20分）；召开健康榆林建设推进会议（20分）；组织开展健康榆林建设文艺宣传进社区活动（20分）。</t>
    <phoneticPr fontId="68" type="noConversion"/>
  </si>
  <si>
    <t>制定出台健康小屋建设工作实施方案（15分）；市级建设完成6个健康小屋（15分）。</t>
    <phoneticPr fontId="68" type="noConversion"/>
  </si>
  <si>
    <t>卫生创建</t>
    <phoneticPr fontId="51" type="noConversion"/>
  </si>
  <si>
    <t>完成佳县、吴堡县、清涧县创建国家卫生县城市级评估工作（30分）；完成神木市大柳塔镇等20个乡镇创建国家卫生乡镇的市级督导和评估工作（30分）；组织开展年度省市级卫生先进单位、镇村市级评估验收和申报工作（20分）。</t>
    <phoneticPr fontId="68" type="noConversion"/>
  </si>
  <si>
    <t>爱国卫生月和无烟环境建设</t>
    <phoneticPr fontId="51" type="noConversion"/>
  </si>
  <si>
    <t>组织开展第33个爱国卫生月活动和第34个世界无烟日宣传活动（15分）；持续推进无烟环境建设工作（15分）。</t>
    <phoneticPr fontId="51" type="noConversion"/>
  </si>
  <si>
    <t>开展PCO公司综合测评工作（20分）；开展四害孳生地调查治理和密度监测工作为科学灭杀提供依据（20分）；组织开展中心城区公共区域的病媒生物集中消杀工作（20分）；组织开展创建国家卫生县城、乡镇的市级病媒生物专项考核鉴定和指导工作（20分）。</t>
    <phoneticPr fontId="68" type="noConversion"/>
  </si>
  <si>
    <t>加大宣传力度（40分），开展人口老龄化国情教育（20分），积极开展老龄健康宣传工作（20分）。</t>
  </si>
  <si>
    <t>积极开展流动人口健康服务，宣传关爱工作。</t>
  </si>
  <si>
    <t>积极开展农村留守儿童健康关怀关爱活动。</t>
  </si>
  <si>
    <t>全面应用区域医疗卫生信息平台对各县区妇幼工作的监督、管理、考核工作。有安排（6分）、有措施（6分）、有总结（8分）。</t>
    <phoneticPr fontId="51" type="noConversion"/>
  </si>
  <si>
    <t>完成全年两次督导检查（15分）；按时上报数据，做好数据分析统计（15分）。</t>
    <phoneticPr fontId="51" type="noConversion"/>
  </si>
  <si>
    <t>妇女健康促进项目</t>
    <phoneticPr fontId="51" type="noConversion"/>
  </si>
  <si>
    <t>统计上报县区年度宫颈癌7.44万人和乳腺癌4.97万人筛查任务数据信息（20分），制定质控工作计划（10分），完成年度质控1次（20分）。</t>
    <phoneticPr fontId="51" type="noConversion"/>
  </si>
  <si>
    <t>完成全市检测试剂招标采购、分配（10分），三病筛查率≥95%（10分）,孕早期筛查率≥40%（10分），完成阳性患者的规范救治、管理、随访（10分），拨付医院和医务人员随访管理的补助经费（5分），做好报表统计（5分）。</t>
    <phoneticPr fontId="51" type="noConversion"/>
  </si>
  <si>
    <t>孕前优生健康检查</t>
    <phoneticPr fontId="51" type="noConversion"/>
  </si>
  <si>
    <t>孕前优生健康检查率≥90%(20分），信息收集、统计上报及时、准确（20分）；</t>
    <phoneticPr fontId="51" type="noConversion"/>
  </si>
  <si>
    <t>孕产妇和0—6岁
儿童健康管理</t>
    <phoneticPr fontId="51" type="noConversion"/>
  </si>
  <si>
    <t>孕产妇和0—6岁儿童健康管理率≥90%（30分），做好统计和报表工作（30分）。</t>
    <phoneticPr fontId="51" type="noConversion"/>
  </si>
  <si>
    <t>严格控制“三率”，强化出生医学证明发放监管。</t>
    <phoneticPr fontId="51" type="noConversion"/>
  </si>
  <si>
    <t>孕产妇死亡率、婴儿死亡率、5岁以下儿童死亡率分别控制在25/10万，12‰，15‰以下（20分）,严格《出生医学证明》的管理，全年检查不少于两次（20分）。</t>
    <phoneticPr fontId="51" type="noConversion"/>
  </si>
  <si>
    <t>考核人员:</t>
    <phoneticPr fontId="51" type="noConversion"/>
  </si>
  <si>
    <t xml:space="preserve">                                       考核时间:</t>
    <phoneticPr fontId="51" type="noConversion"/>
  </si>
  <si>
    <t>制定完成项目县（绥、米、吴、清、子、佳、横、定）全年两次督导（15分），做好数据分析统计上报（15分）。</t>
    <phoneticPr fontId="51" type="noConversion"/>
  </si>
  <si>
    <t>将平安建设作为干部履职述职重要内容,纳入干部考核内容。</t>
    <phoneticPr fontId="51" type="noConversion"/>
  </si>
  <si>
    <t>不能按照要求及时报送人事、人才工作相关材料的扣5分；不能按要求做好人事工资年报、事业单位统计年报、事业单位领导班子年报工作的扣5分。</t>
    <phoneticPr fontId="51" type="noConversion"/>
  </si>
  <si>
    <t>人事科</t>
    <phoneticPr fontId="51" type="noConversion"/>
  </si>
  <si>
    <t>平安建设工作内容</t>
    <phoneticPr fontId="51" type="noConversion"/>
  </si>
  <si>
    <t>财务管理           （医疗机构）
（70分）</t>
    <phoneticPr fontId="51" type="noConversion"/>
  </si>
  <si>
    <t>1.认真执行政府会计制度，实行全面预算管理、有效降低医院运行成本（8分），未执行会计制度扣5分，未实行全面预算管理扣4分；2.建立健全医院内部审计制度，医院内部控制制度、医院财务管理制度并有效实施（9分），每个制度3分；3.加强对固定资产定期清查盘点、确保账实相符，做到账账相符（8分）,账实不符扣4分，账账不符扣4分；4.认真组织开展“公立医疗机构经济管理年”活动（8分），实施方案不全面扣4分；5.规范和加强政府采购监管三年专项行动工作（8分），方案不具体扣4分；6.认真开展专项资金绩效评价工作（8分），未开展绩效评价工作扣8分，开展不全面扣4分；7.严格执行国家规定的医疗服务收费标准，坚决杜绝各种乱收费现象（8分），未按国家规定医疗服务收费标准执行扣8分,有乱收费现象扣8分（两项扣分最高不超8分）；8.各类报表、数据、材料及时准确上报（由市卫健委财务科打分）（13分）。</t>
    <phoneticPr fontId="51" type="noConversion"/>
  </si>
  <si>
    <t>财务管理           （非医疗机构）（70分）</t>
    <phoneticPr fontId="51" type="noConversion"/>
  </si>
  <si>
    <t>1.认真执行政府会计制度，建立健全单位内部审计制度、内部控制制度、财务管理制度（10分），每个制度3分；2.加强对固定资产定期清查盘点、确保账实相符，做到账账相符（10分）,账实不符扣5分，账账不符扣5分；3.严格执行行政事业收费标准（10分）,未执行行政事业收费标准扣10分；4.认真开展专项资金绩效评价工作（10分）,未开展绩效评价工作扣10分，开展不全面扣6分；5.严格执行事业单位财务管理制度、规范国库集中支付业务（10分）,未严格执行事业单位财务管理制度扣8分，未规范国库集中支付业务扣8分；6.规范和加强政府采购监管三年专项行动工作（8分），方案不具体扣4分；7.各类报表、数据、材料及时准确上报（由市卫健委财务科打分）（12分）。</t>
    <phoneticPr fontId="51" type="noConversion"/>
  </si>
  <si>
    <t>承担国家基本公共卫生服务项目综合协调组职责（20分）；协助市卫健委制定或转发年度国家基本公共卫生重点工作任务相关文件，明确年度绩效目标要求（20分）；协助召开相关工作会议，专门安排部署，协调督促各项国家基本公共卫生服务工作落实（20分）。</t>
    <phoneticPr fontId="51" type="noConversion"/>
  </si>
  <si>
    <t>结合中省文件精神，协助市卫健委制定项目年度工作实施方案、市级半年督导和全年绩效评价方案、指标体系（30分），参与市级基本公共卫生半年督导和年度绩效评价工作（30分）。</t>
    <phoneticPr fontId="51" type="noConversion"/>
  </si>
  <si>
    <t>组织开展基本公共卫生一、三季度服务质量核查工作（60分），提高项目服务的规范性（40分）。</t>
    <phoneticPr fontId="51" type="noConversion"/>
  </si>
  <si>
    <t>做好国家基本公共卫生服务项目宣传工作（25分），协助市卫健委完成基本公共卫生管理人员、业务人员的项目培训工作（25分）。</t>
    <phoneticPr fontId="51" type="noConversion"/>
  </si>
  <si>
    <t>基本公共卫生服务项目工作（330分）</t>
    <phoneticPr fontId="51" type="noConversion"/>
  </si>
  <si>
    <r>
      <t xml:space="preserve"> </t>
    </r>
    <r>
      <rPr>
        <sz val="10"/>
        <rFont val="宋体"/>
        <family val="3"/>
        <charset val="134"/>
      </rPr>
      <t>政秘科</t>
    </r>
    <r>
      <rPr>
        <sz val="10"/>
        <color rgb="FFFF0000"/>
        <rFont val="宋体"/>
        <family val="3"/>
        <charset val="134"/>
      </rPr>
      <t xml:space="preserve"> </t>
    </r>
    <r>
      <rPr>
        <sz val="10"/>
        <color theme="1"/>
        <rFont val="宋体"/>
        <family val="3"/>
        <charset val="134"/>
      </rPr>
      <t xml:space="preserve">    机关党委</t>
    </r>
    <phoneticPr fontId="51" type="noConversion"/>
  </si>
  <si>
    <t>发展改革科</t>
    <phoneticPr fontId="51" type="noConversion"/>
  </si>
  <si>
    <t>信息化、统计、继续医学教育
（20分）</t>
    <phoneticPr fontId="51" type="noConversion"/>
  </si>
  <si>
    <t>做好区域平台数据备份工作，增加灾备一体机、云灾备系统确保数据安全。</t>
    <phoneticPr fontId="51" type="noConversion"/>
  </si>
  <si>
    <t>完成居民健康档案（老年人、高血压、糖尿病）开放工作。</t>
    <phoneticPr fontId="51" type="noConversion"/>
  </si>
  <si>
    <t>做好区域平台软件、硬件、网络系统的日常维护工作。</t>
    <phoneticPr fontId="51" type="noConversion"/>
  </si>
  <si>
    <t>做好门户网站后台的技术支撑和安全维护工作，全年无网络安全事故。</t>
    <phoneticPr fontId="51" type="noConversion"/>
  </si>
  <si>
    <t>做好卫生健康统计信息工作，无缺报、漏报、误报。</t>
    <phoneticPr fontId="51" type="noConversion"/>
  </si>
  <si>
    <t>完成榆林市省级、市级继续医学教育项目申报工作。</t>
    <phoneticPr fontId="51" type="noConversion"/>
  </si>
  <si>
    <t>深化改革</t>
    <phoneticPr fontId="51" type="noConversion"/>
  </si>
  <si>
    <t>完成医院章程的制订工作，全民落实党委领导下的院长负责制。（5分）南部医疗服务副中心建设情况，与南五县二级医院、基层医疗机构紧密型医联体建设情况。（5分）</t>
    <phoneticPr fontId="51" type="noConversion"/>
  </si>
  <si>
    <t>深化医改</t>
  </si>
  <si>
    <t>完成医院章程的制订工作，全面落实党委领导下的院长负责制。（5分）做好建立健全现代医院管理制度试点工作，定期召开推进会议，定期报告试点工作进展。（5分）</t>
  </si>
  <si>
    <t>完成医院章程的制订工作，全面落实党委领导下的院长负责制。（5分）去行政化管理工作建设情况。（5分）</t>
  </si>
  <si>
    <t>发展改革开科</t>
  </si>
  <si>
    <t>巩固国家卫生城市工作，做好垃圾分类管理和环保节能工作（10分）。</t>
    <phoneticPr fontId="51" type="noConversion"/>
  </si>
  <si>
    <t>1、做好创建国家文明城市、未成年人思想道德建设、国家节水型城市、国家园林城市等创建工作，建立工作领导小组，制定实施的方案（4分）。干部职工创文参与率、满意率、支持率均达95%（1分）；                                                           2、制定年度学习计划。以习近平新时代中国特色社会主义思想为指导，将党的十九大和十九届四中、五中、六中全会精神、习近平总书记精神文明建设重要论述、《习近平谈治国理政》（第一、第二、第三卷）等权威读本纳入全体人员学习计划，全年学习不少于6次（6分）；                                                                                3、单位公共区域设立社会主义核心价值观、中华美德宣传牌或提示语，健康教育宣传栏定期更新内容，每季度至少更新1次（3分）。践行社会主义核心价值观，开展“六进六促”活动，干部职工对社会主义核心价值观24字和创文明城市知晓率达100%（3分）；                                                                    4、加强网络文明建设，利用单位内部网站积极开展有特色、有影响的网上宣传活动，全体党员下载“学习强国”等有关APP(3分），订阅关注“文明榆林”微博、微信公众号，订阅和关注用户占单位总人数的50%以上，每月转发或发布信息不少于10条，1名评论员和1-2名通讯员，每月至少想“榆林文明网”报送2篇以上信息稿件（5分）；    5、制定年度学雷锋志愿服务活动计划，全年至少开展3次或3类公益活动，参与全市性志愿服务活动不少于6次，参与人数不低于单位职工总人数的80%（4分）；                                                        6、全年举办道德大讲堂不少于4次（4分）。以春节、清明、端午等重大节日为节点，开展系列活动（3分）；    7、按照《全国文明城市创建动态管理措施（负面清单）》，建立严格的自律机制，坚持“零容忍”，确保“零差错”（4分）。</t>
  </si>
  <si>
    <t>推进薪酬制度改革试点工作。（10分）未出台实施方案不得分。完成医院章程的制订工作，全面落实党委领导下的院长负责制。（5分）做好建立健全现代医院管理制度试点工作，定期召开推进会议，定期报告试点工作进展。（5分）</t>
  </si>
  <si>
    <t>乡村振兴</t>
    <phoneticPr fontId="51" type="noConversion"/>
  </si>
  <si>
    <t xml:space="preserve">政秘科       机关党委       老龄科    </t>
    <phoneticPr fontId="51" type="noConversion"/>
  </si>
  <si>
    <t>深入开展党史学习教育和干部作风集中整顿工作情况（10分）。认真学习习近平总书记来陕考察重要讲话精神（5分）让真学习贯彻党的十九届六中全会精神（5分）严肃党内政治生活，规范党内议事决策制度，执行民主集中制度，严格“三会一课”、民主生活会议制度，认真开展述职评议考核（10分）。</t>
  </si>
  <si>
    <t>抓好（网络）意识形态工作，每年专题研究意识形态工作不少于2次（5分），党组织每半年向上级主管部门汇报意识形态工作（5分），贯彻市委《关于加强新政风新民风新家风建设的意见》，推进党员领导干部家庭建设，把廉洁修身齐家落到实处，深入开展“厉行节约、反对浪费”等全民节约行动，坚决制止餐饮浪费（5分）。</t>
  </si>
  <si>
    <t>每半年专题研究全面从严治党工作（8分）；落实全面从严治党主体责任和监督责任，明确主体责任清单，抓好责任分解（8分）；实行一把手“四个不直接分管”（7分）；党政“一把手”按规定每半年向上级党组、纪检组报告全面从严治党主体责任和监督责任落实情况和廉洁自律执行情况，（7分）。</t>
  </si>
  <si>
    <t>避孕药具发放到位（30分）,加强避孕药具宣传（10分)。</t>
    <phoneticPr fontId="51" type="noConversion"/>
  </si>
  <si>
    <t>年内召开孕产妇和新生儿死亡评审会（20分），并形成评审报告（20分）。</t>
    <phoneticPr fontId="51" type="noConversion"/>
  </si>
  <si>
    <t>全年至少一次培训、督导与考核（40分）。</t>
    <phoneticPr fontId="51" type="noConversion"/>
  </si>
  <si>
    <t>重点工作（530）</t>
    <phoneticPr fontId="51" type="noConversion"/>
  </si>
  <si>
    <t>重点工作（520）</t>
    <phoneticPr fontId="51" type="noConversion"/>
  </si>
  <si>
    <t>重点工作（510）</t>
    <phoneticPr fontId="51" type="noConversion"/>
  </si>
  <si>
    <t>重点工作（500）</t>
    <phoneticPr fontId="51" type="noConversion"/>
  </si>
  <si>
    <t>考核内容</t>
    <phoneticPr fontId="51" type="noConversion"/>
  </si>
  <si>
    <t>序号</t>
    <phoneticPr fontId="51" type="noConversion"/>
  </si>
  <si>
    <t>贯彻落实市委新修订副“三项机制”，规范选人用人机制，严格执行《党政领导干部选拔任用工作条例》，干部调整和使用未按规定程序上报审批的扣10分，超职数配备干部的扣10分；加强卫生专业技术人才的引进、培养和培训工作，未按要求完成干部培训工作的扣5分。认真落实《干部人事档案工作条例》，开展干部人事档案专项审核“回头看”，未按要求完成档案整理和专审工作的扣20分。</t>
  </si>
  <si>
    <t>共性指标（600）</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</si>
</sst>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6" formatCode="#,##0.0_);\(#,##0.0\)"/>
    <numFmt numFmtId="177" formatCode="_(&quot;$&quot;* #,##0_);_(&quot;$&quot;* \(#,##0\);_(&quot;$&quot;* &quot;-&quot;_);_(@_)"/>
    <numFmt numFmtId="178" formatCode="&quot;$&quot;#,##0_);[Red]\(&quot;$&quot;#,##0\)"/>
    <numFmt numFmtId="179" formatCode="\$#,##0.00;\(\$#,##0.00\)"/>
    <numFmt numFmtId="180" formatCode="_(&quot;$&quot;* #,##0.00_);_(&quot;$&quot;* \(#,##0.00\);_(&quot;$&quot;* &quot;-&quot;??_);_(@_)"/>
    <numFmt numFmtId="181" formatCode="_-&quot;$&quot;\ * #,##0.00_-;_-&quot;$&quot;\ * #,##0.00\-;_-&quot;$&quot;\ * &quot;-&quot;??_-;_-@_-"/>
    <numFmt numFmtId="182" formatCode="yy\.mm\.dd"/>
    <numFmt numFmtId="183" formatCode="&quot;$&quot;\ #,##0.00_-;[Red]&quot;$&quot;\ #,##0.00\-"/>
    <numFmt numFmtId="184" formatCode="_-&quot;$&quot;\ * #,##0_-;_-&quot;$&quot;\ * #,##0\-;_-&quot;$&quot;\ * &quot;-&quot;_-;_-@_-"/>
    <numFmt numFmtId="185" formatCode="#,##0;\(#,##0\)"/>
    <numFmt numFmtId="186" formatCode="_-* #,##0_-;\-* #,##0_-;_-* &quot;-&quot;_-;_-@_-"/>
    <numFmt numFmtId="187" formatCode="&quot;$&quot;\ #,##0_-;[Red]&quot;$&quot;\ #,##0\-"/>
    <numFmt numFmtId="188" formatCode="&quot;$&quot;#,##0.00_);[Red]\(&quot;$&quot;#,##0.00\)"/>
    <numFmt numFmtId="189" formatCode="_-* #,##0.00_-;\-* #,##0.00_-;_-* &quot;-&quot;??_-;_-@_-"/>
    <numFmt numFmtId="190" formatCode="\$#,##0;\(\$#,##0\)"/>
  </numFmts>
  <fonts count="73">
    <font>
      <sz val="12"/>
      <name val="宋体"/>
      <charset val="134"/>
    </font>
    <font>
      <sz val="16"/>
      <color indexed="8"/>
      <name val="方正小标宋简体"/>
      <family val="3"/>
      <charset val="134"/>
    </font>
    <font>
      <sz val="12"/>
      <color indexed="8"/>
      <name val="方正小标宋简体"/>
      <family val="3"/>
      <charset val="134"/>
    </font>
    <font>
      <b/>
      <sz val="12"/>
      <color indexed="8"/>
      <name val="宋体"/>
      <family val="3"/>
      <charset val="134"/>
    </font>
    <font>
      <b/>
      <sz val="12"/>
      <name val="宋体"/>
      <family val="3"/>
      <charset val="134"/>
    </font>
    <font>
      <sz val="10"/>
      <name val="宋体"/>
      <family val="3"/>
      <charset val="134"/>
      <scheme val="minor"/>
    </font>
    <font>
      <sz val="10"/>
      <name val="宋体"/>
      <family val="3"/>
      <charset val="134"/>
    </font>
    <font>
      <sz val="12"/>
      <name val="宋体"/>
      <family val="3"/>
      <charset val="134"/>
    </font>
    <font>
      <sz val="12"/>
      <color rgb="FFFF0000"/>
      <name val="宋体"/>
      <family val="3"/>
      <charset val="134"/>
    </font>
    <font>
      <b/>
      <sz val="14"/>
      <color theme="1"/>
      <name val="宋体"/>
      <family val="3"/>
      <charset val="134"/>
    </font>
    <font>
      <b/>
      <sz val="12"/>
      <color theme="1"/>
      <name val="宋体"/>
      <family val="3"/>
      <charset val="134"/>
    </font>
    <font>
      <b/>
      <sz val="10"/>
      <color theme="1"/>
      <name val="宋体"/>
      <family val="3"/>
      <charset val="134"/>
      <scheme val="minor"/>
    </font>
    <font>
      <sz val="10"/>
      <color theme="1"/>
      <name val="宋体"/>
      <family val="3"/>
      <charset val="134"/>
      <scheme val="minor"/>
    </font>
    <font>
      <sz val="12"/>
      <color theme="1"/>
      <name val="宋体"/>
      <family val="3"/>
      <charset val="134"/>
    </font>
    <font>
      <b/>
      <sz val="14"/>
      <name val="宋体"/>
      <family val="3"/>
      <charset val="134"/>
    </font>
    <font>
      <b/>
      <sz val="10"/>
      <name val="宋体"/>
      <family val="3"/>
      <charset val="134"/>
    </font>
    <font>
      <b/>
      <sz val="16"/>
      <color indexed="8"/>
      <name val="宋体"/>
      <family val="3"/>
      <charset val="134"/>
    </font>
    <font>
      <b/>
      <sz val="11"/>
      <color indexed="8"/>
      <name val="宋体"/>
      <family val="3"/>
      <charset val="134"/>
    </font>
    <font>
      <b/>
      <sz val="11"/>
      <name val="宋体"/>
      <family val="3"/>
      <charset val="134"/>
    </font>
    <font>
      <b/>
      <sz val="10"/>
      <color theme="1"/>
      <name val="宋体"/>
      <family val="3"/>
      <charset val="134"/>
    </font>
    <font>
      <sz val="10"/>
      <color theme="1"/>
      <name val="宋体"/>
      <family val="3"/>
      <charset val="134"/>
    </font>
    <font>
      <sz val="11"/>
      <color theme="1"/>
      <name val="宋体"/>
      <family val="3"/>
      <charset val="134"/>
      <scheme val="minor"/>
    </font>
    <font>
      <sz val="12"/>
      <color indexed="8"/>
      <name val="宋体"/>
      <family val="3"/>
      <charset val="134"/>
    </font>
    <font>
      <sz val="10"/>
      <name val="Arial"/>
      <family val="2"/>
    </font>
    <font>
      <b/>
      <sz val="10"/>
      <color indexed="10"/>
      <name val="Arial"/>
      <family val="2"/>
    </font>
    <font>
      <b/>
      <sz val="10"/>
      <color indexed="8"/>
      <name val="Arial"/>
      <family val="2"/>
    </font>
    <font>
      <sz val="10"/>
      <color indexed="8"/>
      <name val="宋体"/>
      <family val="3"/>
      <charset val="134"/>
    </font>
    <font>
      <sz val="12"/>
      <color indexed="9"/>
      <name val="宋体"/>
      <family val="3"/>
      <charset val="134"/>
    </font>
    <font>
      <sz val="10"/>
      <name val="Helv"/>
      <family val="2"/>
    </font>
    <font>
      <sz val="8"/>
      <name val="Times New Roman"/>
      <family val="1"/>
    </font>
    <font>
      <sz val="10"/>
      <name val="Geneva"/>
      <family val="1"/>
    </font>
    <font>
      <sz val="10"/>
      <name val="MS Sans Serif"/>
      <family val="1"/>
    </font>
    <font>
      <sz val="12"/>
      <name val="Times New Roman"/>
      <family val="1"/>
    </font>
    <font>
      <b/>
      <sz val="10"/>
      <name val="MS Sans Serif"/>
      <family val="2"/>
    </font>
    <font>
      <sz val="10"/>
      <name val="Times New Roman"/>
      <family val="1"/>
    </font>
    <font>
      <b/>
      <sz val="18"/>
      <color indexed="62"/>
      <name val="宋体"/>
      <family val="3"/>
      <charset val="134"/>
    </font>
    <font>
      <sz val="8"/>
      <name val="Arial"/>
      <family val="2"/>
    </font>
    <font>
      <sz val="10"/>
      <name val="楷体"/>
      <family val="3"/>
      <charset val="134"/>
    </font>
    <font>
      <b/>
      <sz val="12"/>
      <name val="Arial"/>
      <family val="2"/>
    </font>
    <font>
      <sz val="12"/>
      <color indexed="17"/>
      <name val="宋体"/>
      <family val="3"/>
      <charset val="134"/>
    </font>
    <font>
      <sz val="12"/>
      <name val="Helv"/>
      <family val="2"/>
    </font>
    <font>
      <b/>
      <sz val="10"/>
      <name val="Tms Rmn"/>
      <family val="1"/>
    </font>
    <font>
      <sz val="11"/>
      <color indexed="17"/>
      <name val="宋体"/>
      <family val="3"/>
      <charset val="134"/>
    </font>
    <font>
      <sz val="12"/>
      <color indexed="9"/>
      <name val="Helv"/>
      <family val="2"/>
    </font>
    <font>
      <b/>
      <sz val="10"/>
      <name val="Arial"/>
      <family val="2"/>
    </font>
    <font>
      <b/>
      <sz val="9"/>
      <name val="Arial"/>
      <family val="2"/>
    </font>
    <font>
      <sz val="12"/>
      <color indexed="16"/>
      <name val="宋体"/>
      <family val="3"/>
      <charset val="134"/>
    </font>
    <font>
      <b/>
      <sz val="14"/>
      <name val="楷体"/>
      <family val="3"/>
      <charset val="134"/>
    </font>
    <font>
      <sz val="7"/>
      <name val="Small Fonts"/>
      <family val="2"/>
    </font>
    <font>
      <sz val="10"/>
      <color indexed="8"/>
      <name val="MS Sans Serif"/>
      <family val="2"/>
    </font>
    <font>
      <sz val="10"/>
      <color rgb="FFFF0000"/>
      <name val="宋体"/>
      <family val="3"/>
      <charset val="134"/>
    </font>
    <font>
      <sz val="9"/>
      <name val="宋体"/>
      <family val="3"/>
      <charset val="134"/>
    </font>
    <font>
      <b/>
      <sz val="12"/>
      <color rgb="FFFF0000"/>
      <name val="宋体"/>
      <family val="3"/>
      <charset val="134"/>
    </font>
    <font>
      <b/>
      <sz val="10"/>
      <color rgb="FFFF0000"/>
      <name val="宋体"/>
      <family val="3"/>
      <charset val="134"/>
    </font>
    <font>
      <sz val="10"/>
      <color rgb="FFFF0000"/>
      <name val="宋体"/>
      <family val="3"/>
      <charset val="134"/>
      <scheme val="major"/>
    </font>
    <font>
      <sz val="16"/>
      <color theme="1"/>
      <name val="方正小标宋简体"/>
      <family val="3"/>
      <charset val="134"/>
    </font>
    <font>
      <sz val="12"/>
      <color theme="1"/>
      <name val="方正小标宋简体"/>
      <family val="3"/>
      <charset val="134"/>
    </font>
    <font>
      <b/>
      <sz val="16"/>
      <color theme="1"/>
      <name val="宋体"/>
      <family val="3"/>
      <charset val="134"/>
    </font>
    <font>
      <b/>
      <sz val="11"/>
      <color theme="1"/>
      <name val="宋体"/>
      <family val="3"/>
      <charset val="134"/>
    </font>
    <font>
      <sz val="11"/>
      <color rgb="FFFF0000"/>
      <name val="宋体"/>
      <family val="3"/>
      <charset val="134"/>
      <scheme val="minor"/>
    </font>
    <font>
      <b/>
      <sz val="10"/>
      <name val="宋体"/>
      <family val="3"/>
      <charset val="134"/>
      <scheme val="major"/>
    </font>
    <font>
      <sz val="10"/>
      <name val="宋体"/>
      <family val="3"/>
      <charset val="134"/>
      <scheme val="major"/>
    </font>
    <font>
      <sz val="18"/>
      <color theme="1"/>
      <name val="方正小标宋简体"/>
      <family val="3"/>
      <charset val="134"/>
    </font>
    <font>
      <sz val="16"/>
      <name val="方正小标宋简体"/>
      <family val="3"/>
      <charset val="134"/>
    </font>
    <font>
      <sz val="12"/>
      <name val="方正小标宋简体"/>
      <family val="3"/>
      <charset val="134"/>
    </font>
    <font>
      <sz val="9"/>
      <name val="宋体"/>
      <family val="3"/>
      <charset val="134"/>
    </font>
    <font>
      <vertAlign val="superscript"/>
      <sz val="10"/>
      <color theme="1"/>
      <name val="宋体"/>
      <family val="3"/>
      <charset val="134"/>
    </font>
    <font>
      <sz val="14"/>
      <color theme="1"/>
      <name val="宋体"/>
      <family val="3"/>
      <charset val="134"/>
      <scheme val="minor"/>
    </font>
    <font>
      <sz val="9"/>
      <name val="宋体"/>
      <family val="3"/>
      <charset val="134"/>
      <scheme val="minor"/>
    </font>
    <font>
      <sz val="11"/>
      <name val="宋体"/>
      <family val="3"/>
      <charset val="134"/>
    </font>
    <font>
      <b/>
      <sz val="10"/>
      <name val="宋体"/>
      <family val="3"/>
      <charset val="134"/>
      <scheme val="minor"/>
    </font>
    <font>
      <b/>
      <sz val="10"/>
      <color rgb="FFFF0000"/>
      <name val="宋体"/>
      <family val="3"/>
      <charset val="134"/>
      <scheme val="minor"/>
    </font>
    <font>
      <sz val="10"/>
      <color rgb="FFFF0000"/>
      <name val="宋体"/>
      <family val="3"/>
      <charset val="134"/>
      <scheme val="minor"/>
    </font>
  </fonts>
  <fills count="2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lightUp">
        <fgColor indexed="9"/>
        <bgColor indexed="22"/>
      </patternFill>
    </fill>
    <fill>
      <patternFill patternType="solid">
        <fgColor indexed="49"/>
        <bgColor indexed="64"/>
      </patternFill>
    </fill>
    <fill>
      <patternFill patternType="mediumGray">
        <fgColor indexed="22"/>
      </patternFill>
    </fill>
    <fill>
      <patternFill patternType="solid">
        <fgColor indexed="31"/>
        <bgColor indexed="64"/>
      </patternFill>
    </fill>
    <fill>
      <patternFill patternType="solid">
        <fgColor indexed="26"/>
        <bgColor indexed="64"/>
      </patternFill>
    </fill>
    <fill>
      <patternFill patternType="solid">
        <fgColor indexed="25"/>
        <bgColor indexed="64"/>
      </patternFill>
    </fill>
    <fill>
      <patternFill patternType="solid">
        <fgColor indexed="52"/>
        <bgColor indexed="64"/>
      </patternFill>
    </fill>
    <fill>
      <patternFill patternType="lightUp">
        <fgColor indexed="9"/>
        <bgColor indexed="55"/>
      </patternFill>
    </fill>
    <fill>
      <patternFill patternType="solid">
        <fgColor indexed="54"/>
        <bgColor indexed="64"/>
      </patternFill>
    </fill>
    <fill>
      <patternFill patternType="solid">
        <fgColor indexed="44"/>
        <bgColor indexed="64"/>
      </patternFill>
    </fill>
    <fill>
      <patternFill patternType="solid">
        <fgColor indexed="27"/>
        <bgColor indexed="64"/>
      </patternFill>
    </fill>
    <fill>
      <patternFill patternType="lightUp">
        <fgColor indexed="9"/>
        <bgColor indexed="29"/>
      </patternFill>
    </fill>
    <fill>
      <patternFill patternType="solid">
        <fgColor indexed="15"/>
        <bgColor indexed="64"/>
      </patternFill>
    </fill>
    <fill>
      <patternFill patternType="solid">
        <fgColor indexed="55"/>
        <bgColor indexed="64"/>
      </patternFill>
    </fill>
    <fill>
      <patternFill patternType="gray0625"/>
    </fill>
    <fill>
      <patternFill patternType="solid">
        <fgColor indexed="12"/>
        <bgColor indexed="64"/>
      </patternFill>
    </fill>
    <fill>
      <patternFill patternType="solid">
        <fgColor indexed="4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right/>
      <top style="thin">
        <color auto="1"/>
      </top>
      <bottom style="thin">
        <color auto="1"/>
      </bottom>
      <diagonal/>
    </border>
    <border>
      <left/>
      <right/>
      <top style="medium">
        <color auto="1"/>
      </top>
      <bottom style="medium">
        <color auto="1"/>
      </bottom>
      <diagonal/>
    </border>
    <border>
      <left/>
      <right/>
      <top/>
      <bottom style="medium">
        <color auto="1"/>
      </bottom>
      <diagonal/>
    </border>
  </borders>
  <cellStyleXfs count="162">
    <xf numFmtId="0" fontId="0" fillId="0" borderId="0">
      <alignment vertical="center"/>
    </xf>
    <xf numFmtId="0" fontId="29" fillId="0" borderId="0">
      <alignment horizontal="center" wrapText="1"/>
      <protection locked="0"/>
    </xf>
    <xf numFmtId="0" fontId="22" fillId="8" borderId="0" applyNumberFormat="0" applyBorder="0" applyAlignment="0" applyProtection="0"/>
    <xf numFmtId="182" fontId="23" fillId="0" borderId="14" applyFill="0" applyProtection="0">
      <alignment horizontal="right"/>
    </xf>
    <xf numFmtId="0" fontId="27" fillId="22" borderId="0" applyNumberFormat="0" applyBorder="0" applyAlignment="0" applyProtection="0"/>
    <xf numFmtId="0" fontId="7" fillId="0" borderId="0">
      <alignment vertical="center"/>
    </xf>
    <xf numFmtId="0" fontId="32" fillId="0" borderId="0"/>
    <xf numFmtId="0" fontId="32" fillId="0" borderId="0"/>
    <xf numFmtId="0" fontId="28" fillId="0" borderId="0"/>
    <xf numFmtId="0" fontId="30" fillId="0" borderId="0"/>
    <xf numFmtId="0" fontId="32" fillId="0" borderId="0"/>
    <xf numFmtId="0" fontId="32" fillId="0" borderId="0"/>
    <xf numFmtId="0" fontId="27" fillId="15" borderId="0" applyNumberFormat="0" applyBorder="0" applyAlignment="0" applyProtection="0"/>
    <xf numFmtId="0" fontId="30" fillId="0" borderId="0"/>
    <xf numFmtId="0" fontId="22" fillId="8" borderId="0" applyNumberFormat="0" applyBorder="0" applyAlignment="0" applyProtection="0"/>
    <xf numFmtId="0" fontId="7" fillId="0" borderId="0" applyNumberFormat="0" applyFont="0" applyFill="0" applyBorder="0" applyAlignment="0" applyProtection="0">
      <alignment horizontal="left"/>
    </xf>
    <xf numFmtId="0" fontId="28" fillId="0" borderId="0"/>
    <xf numFmtId="0" fontId="32" fillId="0" borderId="0"/>
    <xf numFmtId="0" fontId="22" fillId="13" borderId="0" applyNumberFormat="0" applyBorder="0" applyAlignment="0" applyProtection="0"/>
    <xf numFmtId="49" fontId="7" fillId="0" borderId="0" applyFont="0" applyFill="0" applyBorder="0" applyAlignment="0" applyProtection="0"/>
    <xf numFmtId="43" fontId="7" fillId="0" borderId="0" applyFont="0" applyFill="0" applyBorder="0" applyAlignment="0" applyProtection="0"/>
    <xf numFmtId="0" fontId="28" fillId="0" borderId="0"/>
    <xf numFmtId="0" fontId="28" fillId="0" borderId="0"/>
    <xf numFmtId="0" fontId="22" fillId="19" borderId="0" applyNumberFormat="0" applyBorder="0" applyAlignment="0" applyProtection="0"/>
    <xf numFmtId="0" fontId="30" fillId="0" borderId="0"/>
    <xf numFmtId="0" fontId="36" fillId="8" borderId="0" applyNumberFormat="0" applyBorder="0" applyAlignment="0" applyProtection="0"/>
    <xf numFmtId="0" fontId="7" fillId="0" borderId="0"/>
    <xf numFmtId="0" fontId="7" fillId="0" borderId="0"/>
    <xf numFmtId="0" fontId="28" fillId="0" borderId="0"/>
    <xf numFmtId="0" fontId="28" fillId="0" borderId="0">
      <protection locked="0"/>
    </xf>
    <xf numFmtId="0" fontId="27" fillId="1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2" fillId="13" borderId="0" applyNumberFormat="0" applyBorder="0" applyAlignment="0" applyProtection="0"/>
    <xf numFmtId="0" fontId="27" fillId="22" borderId="0" applyNumberFormat="0" applyBorder="0" applyAlignment="0" applyProtection="0"/>
    <xf numFmtId="0" fontId="27" fillId="14" borderId="0" applyNumberFormat="0" applyBorder="0" applyAlignment="0" applyProtection="0"/>
    <xf numFmtId="0" fontId="27" fillId="22" borderId="0" applyNumberFormat="0" applyBorder="0" applyAlignment="0" applyProtection="0"/>
    <xf numFmtId="0" fontId="7" fillId="0" borderId="0" applyFont="0" applyFill="0" applyBorder="0" applyAlignment="0" applyProtection="0"/>
    <xf numFmtId="0" fontId="27" fillId="10" borderId="0" applyNumberFormat="0" applyBorder="0" applyAlignment="0" applyProtection="0"/>
    <xf numFmtId="0" fontId="22" fillId="13" borderId="0" applyNumberFormat="0" applyBorder="0" applyAlignment="0" applyProtection="0"/>
    <xf numFmtId="0" fontId="7" fillId="0" borderId="0"/>
    <xf numFmtId="0" fontId="22" fillId="13" borderId="0" applyNumberFormat="0" applyBorder="0" applyAlignment="0" applyProtection="0"/>
    <xf numFmtId="183" fontId="7"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180" fontId="7"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2" fillId="1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3" fillId="0" borderId="0" applyNumberFormat="0" applyFill="0" applyBorder="0" applyAlignment="0" applyProtection="0"/>
    <xf numFmtId="186" fontId="7" fillId="0" borderId="0" applyFont="0" applyFill="0" applyBorder="0" applyAlignment="0" applyProtection="0"/>
    <xf numFmtId="185" fontId="34" fillId="0" borderId="0"/>
    <xf numFmtId="189" fontId="7" fillId="0" borderId="0" applyFont="0" applyFill="0" applyBorder="0" applyAlignment="0" applyProtection="0"/>
    <xf numFmtId="184" fontId="7" fillId="0" borderId="0" applyFont="0" applyFill="0" applyBorder="0" applyAlignment="0" applyProtection="0"/>
    <xf numFmtId="0" fontId="28" fillId="0" borderId="0"/>
    <xf numFmtId="0" fontId="45" fillId="0" borderId="0" applyNumberFormat="0" applyFill="0" applyBorder="0" applyAlignment="0" applyProtection="0"/>
    <xf numFmtId="181" fontId="7" fillId="0" borderId="0" applyFont="0" applyFill="0" applyBorder="0" applyAlignment="0" applyProtection="0"/>
    <xf numFmtId="179" fontId="34" fillId="0" borderId="0"/>
    <xf numFmtId="15" fontId="31" fillId="0" borderId="0"/>
    <xf numFmtId="15" fontId="31" fillId="0" borderId="0"/>
    <xf numFmtId="190" fontId="34" fillId="0" borderId="0"/>
    <xf numFmtId="0" fontId="38" fillId="0" borderId="16" applyNumberFormat="0" applyAlignment="0" applyProtection="0">
      <alignment horizontal="left" vertical="center"/>
    </xf>
    <xf numFmtId="0" fontId="38" fillId="0" borderId="15">
      <alignment horizontal="left" vertical="center"/>
    </xf>
    <xf numFmtId="0" fontId="36" fillId="13" borderId="2" applyNumberFormat="0" applyBorder="0" applyAlignment="0" applyProtection="0"/>
    <xf numFmtId="176" fontId="40" fillId="21" borderId="0"/>
    <xf numFmtId="176" fontId="43" fillId="24" borderId="0"/>
    <xf numFmtId="38" fontId="7" fillId="0" borderId="0" applyFont="0" applyFill="0" applyBorder="0" applyAlignment="0" applyProtection="0"/>
    <xf numFmtId="40" fontId="7" fillId="0" borderId="0" applyFont="0" applyFill="0" applyBorder="0" applyAlignment="0" applyProtection="0"/>
    <xf numFmtId="184" fontId="7" fillId="0" borderId="0" applyFont="0" applyFill="0" applyBorder="0" applyAlignment="0" applyProtection="0"/>
    <xf numFmtId="178" fontId="7" fillId="0" borderId="0" applyFont="0" applyFill="0" applyBorder="0" applyAlignment="0" applyProtection="0"/>
    <xf numFmtId="188" fontId="7" fillId="0" borderId="0" applyFont="0" applyFill="0" applyBorder="0" applyAlignment="0" applyProtection="0"/>
    <xf numFmtId="0" fontId="7" fillId="0" borderId="0">
      <alignment vertical="center"/>
    </xf>
    <xf numFmtId="184" fontId="7" fillId="0" borderId="0" applyFont="0" applyFill="0" applyBorder="0" applyAlignment="0" applyProtection="0"/>
    <xf numFmtId="0" fontId="34" fillId="0" borderId="0"/>
    <xf numFmtId="0" fontId="33" fillId="0" borderId="17">
      <alignment horizontal="center"/>
    </xf>
    <xf numFmtId="37" fontId="48" fillId="0" borderId="0"/>
    <xf numFmtId="187" fontId="23" fillId="0" borderId="0"/>
    <xf numFmtId="0" fontId="28" fillId="0" borderId="0"/>
    <xf numFmtId="0" fontId="23" fillId="0" borderId="0"/>
    <xf numFmtId="3" fontId="7" fillId="0" borderId="0" applyFont="0" applyFill="0" applyBorder="0" applyAlignment="0" applyProtection="0"/>
    <xf numFmtId="14" fontId="29" fillId="0" borderId="0">
      <alignment horizontal="center" wrapText="1"/>
      <protection locked="0"/>
    </xf>
    <xf numFmtId="10" fontId="7" fillId="0" borderId="0" applyFont="0" applyFill="0" applyBorder="0" applyAlignment="0" applyProtection="0"/>
    <xf numFmtId="9" fontId="7" fillId="0" borderId="0" applyFont="0" applyFill="0" applyBorder="0" applyAlignment="0" applyProtection="0"/>
    <xf numFmtId="13" fontId="7" fillId="0" borderId="0" applyFont="0" applyFill="0" applyProtection="0"/>
    <xf numFmtId="15" fontId="7" fillId="0" borderId="0" applyFont="0" applyFill="0" applyBorder="0" applyAlignment="0" applyProtection="0"/>
    <xf numFmtId="4" fontId="7" fillId="0" borderId="0" applyFont="0" applyFill="0" applyBorder="0" applyAlignment="0" applyProtection="0"/>
    <xf numFmtId="0" fontId="7" fillId="0" borderId="0"/>
    <xf numFmtId="0" fontId="33" fillId="0" borderId="17">
      <alignment horizontal="center"/>
    </xf>
    <xf numFmtId="0" fontId="7" fillId="11" borderId="0" applyNumberFormat="0" applyFont="0" applyBorder="0" applyAlignment="0" applyProtection="0"/>
    <xf numFmtId="0" fontId="33" fillId="0" borderId="0" applyNumberFormat="0" applyFill="0" applyBorder="0" applyAlignment="0" applyProtection="0"/>
    <xf numFmtId="0" fontId="41" fillId="23" borderId="7">
      <protection locked="0"/>
    </xf>
    <xf numFmtId="0" fontId="49" fillId="0" borderId="0"/>
    <xf numFmtId="0" fontId="41" fillId="23" borderId="7">
      <protection locked="0"/>
    </xf>
    <xf numFmtId="0" fontId="41" fillId="23" borderId="7">
      <protection locked="0"/>
    </xf>
    <xf numFmtId="177" fontId="7" fillId="0" borderId="0" applyFont="0" applyFill="0" applyBorder="0" applyAlignment="0" applyProtection="0"/>
    <xf numFmtId="0" fontId="23" fillId="0" borderId="8" applyNumberFormat="0" applyFill="0" applyProtection="0">
      <alignment horizontal="right"/>
    </xf>
    <xf numFmtId="0" fontId="47" fillId="0" borderId="8" applyNumberFormat="0" applyFill="0" applyProtection="0">
      <alignment horizontal="center"/>
    </xf>
    <xf numFmtId="0" fontId="35" fillId="0" borderId="0" applyNumberFormat="0" applyFill="0" applyBorder="0" applyAlignment="0" applyProtection="0"/>
    <xf numFmtId="0" fontId="35" fillId="0" borderId="0" applyNumberFormat="0" applyFill="0" applyBorder="0" applyAlignment="0" applyProtection="0"/>
    <xf numFmtId="0" fontId="3" fillId="9" borderId="0" applyNumberFormat="0" applyBorder="0" applyAlignment="0" applyProtection="0"/>
    <xf numFmtId="0" fontId="37" fillId="0" borderId="14" applyNumberFormat="0" applyFill="0" applyProtection="0">
      <alignment horizontal="center"/>
    </xf>
    <xf numFmtId="0" fontId="3" fillId="9" borderId="0" applyNumberFormat="0" applyBorder="0" applyAlignment="0" applyProtection="0"/>
    <xf numFmtId="0" fontId="37" fillId="0" borderId="14" applyNumberFormat="0" applyFill="0" applyProtection="0">
      <alignment horizontal="center"/>
    </xf>
    <xf numFmtId="0" fontId="46" fillId="25"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44" fillId="0" borderId="0" applyNumberFormat="0" applyFill="0" applyBorder="0" applyAlignment="0" applyProtection="0"/>
    <xf numFmtId="0" fontId="42" fillId="3" borderId="0" applyNumberFormat="0" applyBorder="0" applyAlignment="0" applyProtection="0">
      <alignment vertical="center"/>
    </xf>
    <xf numFmtId="0" fontId="39" fillId="3" borderId="0" applyNumberFormat="0" applyBorder="0" applyAlignment="0" applyProtection="0"/>
    <xf numFmtId="0" fontId="37" fillId="0" borderId="14" applyNumberFormat="0" applyFill="0" applyProtection="0">
      <alignment horizontal="left"/>
    </xf>
    <xf numFmtId="0" fontId="37" fillId="0" borderId="14" applyNumberFormat="0" applyFill="0" applyProtection="0">
      <alignment horizontal="left"/>
    </xf>
    <xf numFmtId="0" fontId="7" fillId="0" borderId="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3" fillId="0" borderId="8" applyNumberFormat="0" applyFill="0" applyProtection="0">
      <alignment horizontal="left"/>
    </xf>
    <xf numFmtId="1" fontId="23" fillId="0" borderId="14" applyFill="0" applyProtection="0">
      <alignment horizontal="center"/>
    </xf>
    <xf numFmtId="0" fontId="31" fillId="0" borderId="0"/>
    <xf numFmtId="41" fontId="7" fillId="0" borderId="0" applyFont="0" applyFill="0" applyBorder="0" applyAlignment="0" applyProtection="0"/>
    <xf numFmtId="0" fontId="7" fillId="0" borderId="0">
      <alignment vertical="center"/>
    </xf>
  </cellStyleXfs>
  <cellXfs count="275">
    <xf numFmtId="0" fontId="0" fillId="0" borderId="0" xfId="0">
      <alignment vertical="center"/>
    </xf>
    <xf numFmtId="0" fontId="8" fillId="0" borderId="0" xfId="0" applyFont="1">
      <alignment vertical="center"/>
    </xf>
    <xf numFmtId="0" fontId="4"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0" fillId="0" borderId="2" xfId="0" applyFont="1" applyFill="1" applyBorder="1">
      <alignment vertical="center"/>
    </xf>
    <xf numFmtId="0" fontId="0" fillId="0" borderId="0" xfId="0" applyFont="1">
      <alignment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vertical="center" wrapText="1"/>
    </xf>
    <xf numFmtId="0" fontId="18" fillId="0" borderId="2" xfId="0" applyFont="1" applyFill="1" applyBorder="1" applyAlignment="1">
      <alignment horizontal="center" vertical="center" wrapText="1"/>
    </xf>
    <xf numFmtId="0" fontId="6" fillId="0" borderId="2" xfId="137" applyFont="1" applyFill="1" applyBorder="1" applyAlignment="1">
      <alignment horizontal="left" vertical="center" wrapText="1"/>
    </xf>
    <xf numFmtId="0" fontId="15" fillId="0" borderId="2" xfId="137" applyFont="1" applyFill="1" applyBorder="1" applyAlignment="1">
      <alignment horizontal="center" vertical="center" wrapText="1"/>
    </xf>
    <xf numFmtId="0" fontId="13" fillId="0" borderId="2" xfId="0" applyFont="1" applyFill="1" applyBorder="1">
      <alignment vertical="center"/>
    </xf>
    <xf numFmtId="0" fontId="21" fillId="0" borderId="0" xfId="0" applyFont="1" applyFill="1" applyAlignment="1">
      <alignment vertical="center"/>
    </xf>
    <xf numFmtId="0" fontId="20" fillId="0" borderId="2" xfId="0" applyFont="1" applyFill="1" applyBorder="1" applyAlignment="1">
      <alignment horizontal="left" vertical="center" wrapText="1"/>
    </xf>
    <xf numFmtId="0" fontId="6" fillId="0" borderId="2" xfId="0" applyFont="1" applyBorder="1" applyAlignment="1">
      <alignment vertical="center" wrapText="1"/>
    </xf>
    <xf numFmtId="0" fontId="22" fillId="0" borderId="0" xfId="0" applyFont="1" applyAlignment="1">
      <alignment vertical="center" wrapText="1"/>
    </xf>
    <xf numFmtId="0" fontId="23" fillId="0" borderId="0" xfId="105"/>
    <xf numFmtId="0" fontId="6" fillId="3" borderId="0" xfId="105" applyFont="1" applyFill="1"/>
    <xf numFmtId="0" fontId="23" fillId="3" borderId="0" xfId="105" applyFill="1"/>
    <xf numFmtId="0" fontId="23" fillId="4" borderId="9" xfId="105" applyFill="1" applyBorder="1"/>
    <xf numFmtId="0" fontId="24" fillId="5" borderId="10" xfId="105" applyFont="1" applyFill="1" applyBorder="1" applyAlignment="1">
      <alignment horizontal="center"/>
    </xf>
    <xf numFmtId="0" fontId="25" fillId="6" borderId="11" xfId="105" applyFont="1" applyFill="1" applyBorder="1" applyAlignment="1">
      <alignment horizontal="center"/>
    </xf>
    <xf numFmtId="0" fontId="24" fillId="5" borderId="11" xfId="105" applyFont="1" applyFill="1" applyBorder="1" applyAlignment="1">
      <alignment horizontal="center"/>
    </xf>
    <xf numFmtId="0" fontId="24" fillId="5" borderId="12" xfId="105" applyFont="1" applyFill="1" applyBorder="1" applyAlignment="1">
      <alignment horizontal="center"/>
    </xf>
    <xf numFmtId="0" fontId="23" fillId="4" borderId="6" xfId="105" applyFill="1" applyBorder="1"/>
    <xf numFmtId="0" fontId="23" fillId="4" borderId="13" xfId="105" applyFill="1" applyBorder="1"/>
    <xf numFmtId="0" fontId="6"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2" xfId="0" applyNumberFormat="1" applyFont="1" applyFill="1" applyBorder="1" applyAlignment="1">
      <alignment horizontal="left" vertical="center" wrapText="1"/>
    </xf>
    <xf numFmtId="0" fontId="20"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8" fillId="0" borderId="0" xfId="0" applyFont="1" applyAlignment="1">
      <alignment vertical="center" wrapText="1"/>
    </xf>
    <xf numFmtId="0" fontId="8" fillId="2" borderId="0" xfId="0" applyFont="1" applyFill="1" applyAlignment="1">
      <alignment vertical="center" wrapText="1"/>
    </xf>
    <xf numFmtId="0" fontId="50" fillId="2" borderId="2" xfId="0" applyFont="1" applyFill="1" applyBorder="1" applyAlignment="1">
      <alignment horizontal="center" vertical="center" wrapText="1"/>
    </xf>
    <xf numFmtId="0" fontId="8" fillId="2" borderId="0" xfId="0" applyFont="1" applyFill="1">
      <alignment vertical="center"/>
    </xf>
    <xf numFmtId="0" fontId="8" fillId="2" borderId="2" xfId="0" applyFont="1" applyFill="1" applyBorder="1" applyAlignment="1">
      <alignment horizontal="center" vertical="center" wrapText="1"/>
    </xf>
    <xf numFmtId="0" fontId="53" fillId="0" borderId="0" xfId="0" applyFont="1" applyAlignment="1">
      <alignment horizontal="center" vertical="center" wrapText="1"/>
    </xf>
    <xf numFmtId="0" fontId="8" fillId="0" borderId="0" xfId="0" applyFont="1" applyAlignment="1">
      <alignment horizontal="center" vertical="center" wrapText="1"/>
    </xf>
    <xf numFmtId="0" fontId="13" fillId="2" borderId="0" xfId="0" applyFont="1" applyFill="1">
      <alignment vertical="center"/>
    </xf>
    <xf numFmtId="0" fontId="8" fillId="0" borderId="2" xfId="0" applyFont="1" applyFill="1" applyBorder="1">
      <alignment vertical="center"/>
    </xf>
    <xf numFmtId="0" fontId="20" fillId="2"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0" fillId="0" borderId="6" xfId="0" applyFont="1" applyBorder="1" applyAlignment="1">
      <alignment horizontal="center" vertical="center" wrapText="1"/>
    </xf>
    <xf numFmtId="0" fontId="50" fillId="0" borderId="2" xfId="0" applyFont="1" applyFill="1" applyBorder="1" applyAlignment="1">
      <alignment horizontal="center" vertical="center" wrapText="1"/>
    </xf>
    <xf numFmtId="0" fontId="8" fillId="0" borderId="0" xfId="0" applyFont="1" applyFill="1">
      <alignment vertical="center"/>
    </xf>
    <xf numFmtId="0" fontId="54" fillId="0" borderId="2" xfId="0" applyFont="1" applyFill="1" applyBorder="1">
      <alignment vertical="center"/>
    </xf>
    <xf numFmtId="0" fontId="12"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0" xfId="0" applyFont="1" applyAlignment="1">
      <alignment vertical="center" wrapText="1"/>
    </xf>
    <xf numFmtId="0" fontId="20" fillId="0" borderId="2" xfId="0" applyFont="1" applyFill="1" applyBorder="1" applyAlignment="1">
      <alignment horizontal="center" vertical="center"/>
    </xf>
    <xf numFmtId="0" fontId="59" fillId="0" borderId="0" xfId="0" applyFont="1" applyFill="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58" fillId="0" borderId="2" xfId="0" applyFont="1" applyFill="1" applyBorder="1" applyAlignment="1">
      <alignment horizontal="center" vertical="center" wrapText="1"/>
    </xf>
    <xf numFmtId="0" fontId="0" fillId="0" borderId="0" xfId="0" applyBorder="1">
      <alignment vertical="center"/>
    </xf>
    <xf numFmtId="0" fontId="6" fillId="0" borderId="0" xfId="0" applyFont="1" applyFill="1" applyBorder="1" applyAlignment="1">
      <alignment horizontal="center" vertical="center" wrapText="1"/>
    </xf>
    <xf numFmtId="0" fontId="10" fillId="0" borderId="6" xfId="0" applyFont="1" applyFill="1" applyBorder="1" applyAlignment="1">
      <alignment vertical="center" wrapText="1"/>
    </xf>
    <xf numFmtId="0" fontId="8" fillId="0" borderId="0" xfId="0" applyFont="1" applyBorder="1">
      <alignment vertical="center"/>
    </xf>
    <xf numFmtId="0" fontId="20" fillId="0" borderId="0" xfId="0" applyFont="1" applyFill="1" applyBorder="1" applyAlignment="1">
      <alignment horizontal="center" vertical="center" wrapText="1"/>
    </xf>
    <xf numFmtId="0" fontId="59" fillId="0" borderId="0" xfId="0" applyFont="1" applyFill="1" applyBorder="1" applyAlignment="1">
      <alignment vertical="center"/>
    </xf>
    <xf numFmtId="0" fontId="21" fillId="0" borderId="0" xfId="0" applyFont="1" applyFill="1" applyBorder="1" applyAlignment="1">
      <alignment vertical="center"/>
    </xf>
    <xf numFmtId="0" fontId="22" fillId="0" borderId="2" xfId="0" applyFont="1" applyFill="1" applyBorder="1">
      <alignment vertical="center"/>
    </xf>
    <xf numFmtId="0" fontId="22" fillId="0" borderId="0" xfId="0" applyFont="1">
      <alignment vertical="center"/>
    </xf>
    <xf numFmtId="0" fontId="60" fillId="0" borderId="2" xfId="0" applyFont="1" applyFill="1" applyBorder="1" applyAlignment="1">
      <alignment horizontal="center" vertical="center" wrapText="1"/>
    </xf>
    <xf numFmtId="0" fontId="61" fillId="0" borderId="2" xfId="0" applyFont="1" applyFill="1" applyBorder="1">
      <alignment vertical="center"/>
    </xf>
    <xf numFmtId="0" fontId="2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lignment vertical="center"/>
    </xf>
    <xf numFmtId="0" fontId="20" fillId="2" borderId="2" xfId="0" applyFont="1" applyFill="1" applyBorder="1" applyAlignment="1">
      <alignment horizontal="center" vertical="center" wrapText="1"/>
    </xf>
    <xf numFmtId="0" fontId="13" fillId="0" borderId="2" xfId="0" applyFont="1" applyBorder="1">
      <alignment vertical="center"/>
    </xf>
    <xf numFmtId="0" fontId="19"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13" fillId="0" borderId="0"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9"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18" fillId="0" borderId="2" xfId="161" applyFont="1" applyBorder="1" applyAlignment="1">
      <alignment horizontal="center" vertical="center" wrapText="1"/>
    </xf>
    <xf numFmtId="0" fontId="58" fillId="0" borderId="2" xfId="161" applyFont="1" applyBorder="1" applyAlignment="1">
      <alignment horizontal="center"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0" fillId="0" borderId="0" xfId="0" applyFont="1" applyAlignment="1">
      <alignment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161" applyFont="1" applyBorder="1" applyAlignment="1">
      <alignment horizontal="center" vertical="center" wrapText="1"/>
    </xf>
    <xf numFmtId="0" fontId="20" fillId="0" borderId="2" xfId="161" applyFont="1" applyFill="1" applyBorder="1" applyAlignment="1">
      <alignment horizontal="left" vertical="center" wrapText="1"/>
    </xf>
    <xf numFmtId="0" fontId="19" fillId="0" borderId="2" xfId="161" applyFont="1" applyFill="1" applyBorder="1" applyAlignment="1">
      <alignment horizontal="center" vertical="center" wrapText="1"/>
    </xf>
    <xf numFmtId="0" fontId="20" fillId="2" borderId="2" xfId="161" applyFont="1" applyFill="1" applyBorder="1" applyAlignment="1">
      <alignment horizontal="left" vertical="center" wrapText="1"/>
    </xf>
    <xf numFmtId="0" fontId="20" fillId="0" borderId="2" xfId="161" applyFont="1" applyBorder="1" applyAlignment="1">
      <alignment horizontal="center" vertical="center" wrapText="1"/>
    </xf>
    <xf numFmtId="0" fontId="20" fillId="0" borderId="2" xfId="161" applyFont="1" applyBorder="1" applyAlignment="1">
      <alignment horizontal="left" vertical="center" wrapText="1"/>
    </xf>
    <xf numFmtId="0" fontId="20" fillId="0" borderId="2" xfId="161" applyFont="1" applyBorder="1" applyAlignment="1">
      <alignment vertical="center" wrapText="1"/>
    </xf>
    <xf numFmtId="0" fontId="13" fillId="0" borderId="2" xfId="161" applyFont="1" applyBorder="1">
      <alignment vertical="center"/>
    </xf>
    <xf numFmtId="0" fontId="20" fillId="0" borderId="2" xfId="161" applyFont="1" applyBorder="1" applyAlignment="1">
      <alignment horizontal="center"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Fill="1" applyBorder="1" applyAlignment="1">
      <alignment horizontal="left" vertical="center" wrapText="1"/>
    </xf>
    <xf numFmtId="0" fontId="10" fillId="0" borderId="0" xfId="0" applyFont="1" applyAlignment="1">
      <alignment vertical="center" wrapText="1"/>
    </xf>
    <xf numFmtId="0" fontId="11" fillId="0" borderId="2" xfId="0" applyFont="1" applyBorder="1" applyAlignment="1">
      <alignment horizontal="center" vertical="center" wrapText="1"/>
    </xf>
    <xf numFmtId="0" fontId="20" fillId="0" borderId="2" xfId="0" applyFont="1" applyBorder="1" applyAlignment="1">
      <alignment horizontal="center" vertical="center"/>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0"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5" xfId="0" applyFont="1" applyBorder="1" applyAlignment="1">
      <alignment horizontal="left" vertical="center"/>
    </xf>
    <xf numFmtId="0" fontId="15" fillId="0" borderId="2" xfId="0" applyFont="1" applyBorder="1" applyAlignment="1">
      <alignment horizontal="center" vertical="center" wrapText="1"/>
    </xf>
    <xf numFmtId="0" fontId="0" fillId="0" borderId="2" xfId="0" applyBorder="1">
      <alignment vertical="center"/>
    </xf>
    <xf numFmtId="0" fontId="67" fillId="0" borderId="2" xfId="0" applyFont="1" applyBorder="1" applyAlignment="1">
      <alignment horizontal="center" vertical="center"/>
    </xf>
    <xf numFmtId="0" fontId="7" fillId="0" borderId="2" xfId="0" applyFont="1" applyFill="1" applyBorder="1" applyAlignment="1">
      <alignment horizontal="center" vertical="center"/>
    </xf>
    <xf numFmtId="0" fontId="67" fillId="0" borderId="2" xfId="0" applyFont="1" applyFill="1" applyBorder="1" applyAlignment="1">
      <alignment horizontal="center" vertical="center"/>
    </xf>
    <xf numFmtId="0" fontId="0" fillId="0" borderId="0" xfId="0" applyFill="1">
      <alignment vertical="center"/>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8" xfId="0" applyFont="1" applyBorder="1" applyAlignment="1">
      <alignment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8" xfId="0" applyFont="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9"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15" fillId="0" borderId="2" xfId="161" applyFont="1" applyBorder="1" applyAlignment="1">
      <alignment horizontal="center" vertical="center" wrapText="1"/>
    </xf>
    <xf numFmtId="0" fontId="6" fillId="0" borderId="2" xfId="161" applyFont="1" applyBorder="1" applyAlignment="1">
      <alignment horizontal="left" vertical="center" wrapText="1"/>
    </xf>
    <xf numFmtId="0" fontId="6" fillId="0" borderId="2" xfId="161" applyFont="1" applyBorder="1" applyAlignment="1">
      <alignment horizontal="center" vertical="center"/>
    </xf>
    <xf numFmtId="0" fontId="6" fillId="0" borderId="2" xfId="161" applyFont="1" applyBorder="1" applyAlignment="1">
      <alignment horizontal="center" vertical="center" wrapText="1"/>
    </xf>
    <xf numFmtId="0" fontId="6"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20" fillId="0" borderId="6" xfId="0" applyFont="1" applyBorder="1" applyAlignment="1">
      <alignment horizontal="left" vertical="center" wrapText="1"/>
    </xf>
    <xf numFmtId="0" fontId="19" fillId="0"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6" fillId="0" borderId="7" xfId="137" applyFont="1" applyFill="1" applyBorder="1" applyAlignment="1">
      <alignment horizontal="left" vertical="center" wrapText="1"/>
    </xf>
    <xf numFmtId="0" fontId="6" fillId="0" borderId="7" xfId="137"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70" fillId="0" borderId="6" xfId="0" applyFont="1" applyBorder="1" applyAlignment="1">
      <alignment horizontal="center" vertical="center" wrapText="1"/>
    </xf>
    <xf numFmtId="0" fontId="5" fillId="0" borderId="2" xfId="0" applyFont="1" applyBorder="1" applyAlignment="1">
      <alignment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71" fillId="0" borderId="6" xfId="0" applyFont="1" applyBorder="1" applyAlignment="1">
      <alignment horizontal="center" vertical="center" wrapText="1"/>
    </xf>
    <xf numFmtId="0" fontId="72" fillId="0" borderId="2" xfId="0" applyFont="1" applyBorder="1" applyAlignment="1">
      <alignment vertical="center" wrapText="1"/>
    </xf>
    <xf numFmtId="0" fontId="72" fillId="0" borderId="6" xfId="0" applyFont="1" applyBorder="1" applyAlignment="1">
      <alignment horizontal="center" vertical="center" wrapText="1"/>
    </xf>
    <xf numFmtId="0" fontId="72" fillId="0" borderId="2" xfId="0" applyFont="1" applyBorder="1" applyAlignment="1">
      <alignment horizontal="center" vertical="center" wrapText="1"/>
    </xf>
    <xf numFmtId="0" fontId="19" fillId="0" borderId="0" xfId="0" applyFont="1" applyAlignment="1">
      <alignment horizontal="left" vertical="center" wrapText="1"/>
    </xf>
    <xf numFmtId="0" fontId="55" fillId="0" borderId="0" xfId="0" applyFont="1" applyBorder="1" applyAlignment="1">
      <alignment horizontal="center" vertical="center" wrapText="1"/>
    </xf>
    <xf numFmtId="0" fontId="56" fillId="0" borderId="1" xfId="0" applyFont="1" applyBorder="1" applyAlignment="1">
      <alignment horizontal="left" vertical="center" wrapText="1"/>
    </xf>
    <xf numFmtId="0" fontId="57" fillId="2" borderId="2" xfId="0" applyFont="1" applyFill="1" applyBorder="1" applyAlignment="1">
      <alignment horizontal="center" vertical="center" wrapText="1"/>
    </xf>
    <xf numFmtId="0" fontId="20" fillId="0" borderId="5" xfId="0" applyFont="1" applyBorder="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13" fillId="0" borderId="5" xfId="0" applyFont="1" applyBorder="1" applyAlignment="1">
      <alignment horizontal="left" vertical="center"/>
    </xf>
    <xf numFmtId="0" fontId="56" fillId="0" borderId="0" xfId="0" applyFont="1" applyBorder="1" applyAlignment="1">
      <alignment horizontal="left" vertical="center" wrapText="1"/>
    </xf>
    <xf numFmtId="0" fontId="9" fillId="0" borderId="2"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7" fillId="0" borderId="5" xfId="0" applyFont="1" applyBorder="1" applyAlignment="1">
      <alignment horizontal="left" vertical="center"/>
    </xf>
    <xf numFmtId="0" fontId="0" fillId="0" borderId="5" xfId="0" applyBorder="1" applyAlignment="1">
      <alignment horizontal="left" vertical="center"/>
    </xf>
    <xf numFmtId="0" fontId="57"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 fillId="0" borderId="0" xfId="161" applyFont="1" applyBorder="1" applyAlignment="1">
      <alignment horizontal="center" vertical="center" wrapText="1"/>
    </xf>
    <xf numFmtId="0" fontId="2" fillId="0" borderId="1" xfId="161" applyFont="1" applyBorder="1" applyAlignment="1">
      <alignment horizontal="left" vertical="center" wrapText="1"/>
    </xf>
    <xf numFmtId="0" fontId="14" fillId="0" borderId="2" xfId="161" applyFont="1" applyBorder="1" applyAlignment="1">
      <alignment horizontal="center" vertical="center" wrapText="1"/>
    </xf>
    <xf numFmtId="0" fontId="6" fillId="0" borderId="5" xfId="161" applyFont="1" applyBorder="1" applyAlignment="1">
      <alignment horizontal="left" vertical="center"/>
    </xf>
    <xf numFmtId="0" fontId="20" fillId="0" borderId="5" xfId="0" applyFont="1" applyBorder="1" applyAlignment="1">
      <alignment horizontal="left" vertical="center"/>
    </xf>
    <xf numFmtId="0" fontId="10" fillId="0" borderId="0" xfId="0" applyFont="1" applyBorder="1" applyAlignment="1">
      <alignment horizontal="center" vertical="center" wrapText="1"/>
    </xf>
    <xf numFmtId="0" fontId="19" fillId="0"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left" vertical="center" wrapText="1"/>
    </xf>
    <xf numFmtId="0" fontId="17"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6" fillId="0" borderId="5" xfId="0" applyFont="1" applyBorder="1" applyAlignment="1">
      <alignment vertical="center"/>
    </xf>
    <xf numFmtId="0" fontId="17" fillId="0" borderId="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6" fillId="0" borderId="5" xfId="0" applyFont="1" applyBorder="1" applyAlignment="1">
      <alignment horizontal="left" vertical="center"/>
    </xf>
    <xf numFmtId="0" fontId="63" fillId="0" borderId="0" xfId="0" applyFont="1" applyBorder="1" applyAlignment="1">
      <alignment horizontal="center" vertical="center" wrapText="1"/>
    </xf>
    <xf numFmtId="0" fontId="64" fillId="0" borderId="1" xfId="0" applyFont="1" applyBorder="1" applyAlignment="1">
      <alignment horizontal="left" vertical="center" wrapText="1"/>
    </xf>
    <xf numFmtId="0" fontId="14" fillId="0" borderId="2"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0" xfId="0" applyFont="1" applyBorder="1" applyAlignment="1">
      <alignment horizontal="left" vertical="center" wrapText="1"/>
    </xf>
    <xf numFmtId="0" fontId="13" fillId="0" borderId="0" xfId="0" applyFont="1" applyBorder="1" applyAlignment="1">
      <alignment horizontal="left" vertical="center" wrapText="1"/>
    </xf>
    <xf numFmtId="0" fontId="2" fillId="0" borderId="0" xfId="0" applyFont="1" applyBorder="1" applyAlignment="1">
      <alignment horizontal="left" vertical="center" wrapText="1"/>
    </xf>
    <xf numFmtId="0" fontId="16" fillId="0" borderId="2"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9"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Border="1" applyAlignment="1">
      <alignment horizontal="center" vertical="center"/>
    </xf>
  </cellXfs>
  <cellStyles count="162">
    <cellStyle name="_20100326高清市院遂宁检察院1080P配置清单26日改" xfId="11"/>
    <cellStyle name="_Book1" xfId="17"/>
    <cellStyle name="_Book1_1" xfId="9"/>
    <cellStyle name="_Book1_2" xfId="19"/>
    <cellStyle name="_Book1_Book1" xfId="21"/>
    <cellStyle name="_ET_STYLE_NoName_00_" xfId="8"/>
    <cellStyle name="_ET_STYLE_NoName_00__Book1" xfId="7"/>
    <cellStyle name="_ET_STYLE_NoName_00__Book1_1" xfId="22"/>
    <cellStyle name="_ET_STYLE_NoName_00__Book1_1_Book1" xfId="13"/>
    <cellStyle name="_ET_STYLE_NoName_00__Book1_2" xfId="24"/>
    <cellStyle name="_ET_STYLE_NoName_00__Sheet3" xfId="6"/>
    <cellStyle name="_弱电系统设备配置报价清单" xfId="16"/>
    <cellStyle name="0,0_x000d__x000a_NA_x000d__x000a_" xfId="10"/>
    <cellStyle name="0,0_x000d__x000a_NA_x000d__x000a_ 2" xfId="26"/>
    <cellStyle name="0,0_x000d__x000a_NA_x000d__x000a__设备配置清单070615+商务分析" xfId="27"/>
    <cellStyle name="3232" xfId="28"/>
    <cellStyle name="6mal" xfId="29"/>
    <cellStyle name="Accent1" xfId="30"/>
    <cellStyle name="Accent1 - 20%" xfId="31"/>
    <cellStyle name="Accent1 - 20% 2" xfId="32"/>
    <cellStyle name="Accent1 - 40%" xfId="33"/>
    <cellStyle name="Accent1 - 40% 2" xfId="34"/>
    <cellStyle name="Accent1 - 60%" xfId="35"/>
    <cellStyle name="Accent1 - 60% 2" xfId="36"/>
    <cellStyle name="Accent1 2" xfId="37"/>
    <cellStyle name="Accent2" xfId="38"/>
    <cellStyle name="Accent2 - 20%" xfId="18"/>
    <cellStyle name="Accent2 - 20% 2" xfId="39"/>
    <cellStyle name="Accent2 - 40%" xfId="2"/>
    <cellStyle name="Accent2 - 40% 2" xfId="14"/>
    <cellStyle name="Accent2 - 60%" xfId="4"/>
    <cellStyle name="Accent2 - 60% 2" xfId="40"/>
    <cellStyle name="Accent2 2" xfId="41"/>
    <cellStyle name="Accent3" xfId="42"/>
    <cellStyle name="Accent3 - 20%" xfId="45"/>
    <cellStyle name="Accent3 - 20% 2" xfId="47"/>
    <cellStyle name="Accent3 - 40%" xfId="49"/>
    <cellStyle name="Accent3 - 40% 2" xfId="50"/>
    <cellStyle name="Accent3 - 60%" xfId="51"/>
    <cellStyle name="Accent3 - 60% 2" xfId="52"/>
    <cellStyle name="Accent3 2" xfId="53"/>
    <cellStyle name="Accent4" xfId="54"/>
    <cellStyle name="Accent4 - 20%" xfId="55"/>
    <cellStyle name="Accent4 - 20% 2" xfId="56"/>
    <cellStyle name="Accent4 - 40%" xfId="57"/>
    <cellStyle name="Accent4 - 40% 2" xfId="59"/>
    <cellStyle name="Accent4 - 60%" xfId="61"/>
    <cellStyle name="Accent4 - 60% 2" xfId="62"/>
    <cellStyle name="Accent4 2" xfId="64"/>
    <cellStyle name="Accent5" xfId="65"/>
    <cellStyle name="Accent5 - 20%" xfId="23"/>
    <cellStyle name="Accent5 - 20% 2" xfId="66"/>
    <cellStyle name="Accent5 - 40%" xfId="67"/>
    <cellStyle name="Accent5 - 40% 2" xfId="68"/>
    <cellStyle name="Accent5 - 60%" xfId="69"/>
    <cellStyle name="Accent5 - 60% 2" xfId="70"/>
    <cellStyle name="Accent5 2" xfId="44"/>
    <cellStyle name="Accent6" xfId="63"/>
    <cellStyle name="Accent6 - 20%" xfId="71"/>
    <cellStyle name="Accent6 - 20% 2" xfId="72"/>
    <cellStyle name="Accent6 - 40%" xfId="58"/>
    <cellStyle name="Accent6 - 40% 2" xfId="73"/>
    <cellStyle name="Accent6 - 60%" xfId="74"/>
    <cellStyle name="Accent6 - 60% 2" xfId="75"/>
    <cellStyle name="Accent6 2" xfId="12"/>
    <cellStyle name="args.style" xfId="1"/>
    <cellStyle name="ColLevel_0" xfId="76"/>
    <cellStyle name="Comma [0]_!!!GO" xfId="77"/>
    <cellStyle name="comma zerodec" xfId="78"/>
    <cellStyle name="Comma_!!!GO" xfId="79"/>
    <cellStyle name="Currency [0]_!!!GO" xfId="80"/>
    <cellStyle name="Currency_!!!GO" xfId="83"/>
    <cellStyle name="Currency1" xfId="84"/>
    <cellStyle name="Date" xfId="85"/>
    <cellStyle name="Date 2" xfId="86"/>
    <cellStyle name="Dollar (zero dec)" xfId="87"/>
    <cellStyle name="Grey" xfId="25"/>
    <cellStyle name="Header1" xfId="88"/>
    <cellStyle name="Header2" xfId="89"/>
    <cellStyle name="Input [yellow]" xfId="90"/>
    <cellStyle name="Input Cells" xfId="91"/>
    <cellStyle name="Linked Cells" xfId="92"/>
    <cellStyle name="Millares [0]_96 Risk" xfId="93"/>
    <cellStyle name="Millares_96 Risk" xfId="94"/>
    <cellStyle name="Milliers [0]_!!!GO" xfId="95"/>
    <cellStyle name="Milliers_!!!GO" xfId="43"/>
    <cellStyle name="Moneda [0]_96 Risk" xfId="96"/>
    <cellStyle name="Moneda_96 Risk" xfId="97"/>
    <cellStyle name="Mon閠aire [0]_!!!GO" xfId="48"/>
    <cellStyle name="Mon閠aire_!!!GO" xfId="99"/>
    <cellStyle name="New Times Roman" xfId="100"/>
    <cellStyle name="no dec" xfId="102"/>
    <cellStyle name="Normal - Style1" xfId="103"/>
    <cellStyle name="Normal_!!!GO" xfId="104"/>
    <cellStyle name="Normal_Book1" xfId="105"/>
    <cellStyle name="per.style" xfId="107"/>
    <cellStyle name="Percent [2]" xfId="108"/>
    <cellStyle name="Percent_!!!GO" xfId="109"/>
    <cellStyle name="Pourcentage_pldt" xfId="110"/>
    <cellStyle name="PSChar" xfId="15"/>
    <cellStyle name="PSDate" xfId="111"/>
    <cellStyle name="PSDec" xfId="112"/>
    <cellStyle name="PSHeading" xfId="114"/>
    <cellStyle name="PSHeading 2" xfId="101"/>
    <cellStyle name="PSInt" xfId="106"/>
    <cellStyle name="PSSpacer" xfId="115"/>
    <cellStyle name="RowLevel_0" xfId="116"/>
    <cellStyle name="sstot" xfId="117"/>
    <cellStyle name="Standard_AREAS" xfId="118"/>
    <cellStyle name="t" xfId="119"/>
    <cellStyle name="t_HVAC Equipment (3)" xfId="120"/>
    <cellStyle name="捠壿 [0.00]_Region Orders (2)" xfId="60"/>
    <cellStyle name="捠壿_Region Orders (2)" xfId="121"/>
    <cellStyle name="编号" xfId="122"/>
    <cellStyle name="标题1" xfId="123"/>
    <cellStyle name="表标题" xfId="124"/>
    <cellStyle name="表标题 2" xfId="125"/>
    <cellStyle name="部门" xfId="127"/>
    <cellStyle name="部门 2" xfId="129"/>
    <cellStyle name="差_Book1" xfId="130"/>
    <cellStyle name="常规" xfId="0" builtinId="0"/>
    <cellStyle name="常规 10" xfId="131"/>
    <cellStyle name="常规 101" xfId="132"/>
    <cellStyle name="常规 106" xfId="113"/>
    <cellStyle name="常规 11" xfId="133"/>
    <cellStyle name="常规 14" xfId="134"/>
    <cellStyle name="常规 15" xfId="136"/>
    <cellStyle name="常规 2" xfId="137"/>
    <cellStyle name="常规 20" xfId="135"/>
    <cellStyle name="常规 29" xfId="138"/>
    <cellStyle name="常规 3" xfId="98"/>
    <cellStyle name="常规 4" xfId="139"/>
    <cellStyle name="常规 47" xfId="46"/>
    <cellStyle name="常规 5" xfId="140"/>
    <cellStyle name="常规 6" xfId="5"/>
    <cellStyle name="常规 7" xfId="141"/>
    <cellStyle name="常规 8" xfId="142"/>
    <cellStyle name="常规 9" xfId="161"/>
    <cellStyle name="分级显示行_1_Book1" xfId="143"/>
    <cellStyle name="分级显示列_1_Book1" xfId="82"/>
    <cellStyle name="好_Book1" xfId="144"/>
    <cellStyle name="好_Book1_1" xfId="145"/>
    <cellStyle name="借出原因" xfId="146"/>
    <cellStyle name="借出原因 2" xfId="147"/>
    <cellStyle name="普通_laroux" xfId="148"/>
    <cellStyle name="千分位[0]_laroux" xfId="149"/>
    <cellStyle name="千分位_laroux" xfId="150"/>
    <cellStyle name="千位[0]_ 方正PC" xfId="151"/>
    <cellStyle name="千位_ 方正PC" xfId="152"/>
    <cellStyle name="强调 1" xfId="153"/>
    <cellStyle name="强调 1 2" xfId="154"/>
    <cellStyle name="强调 2" xfId="155"/>
    <cellStyle name="强调 2 2" xfId="156"/>
    <cellStyle name="强调 3" xfId="126"/>
    <cellStyle name="强调 3 2" xfId="128"/>
    <cellStyle name="日期" xfId="3"/>
    <cellStyle name="商品名称" xfId="157"/>
    <cellStyle name="数量" xfId="158"/>
    <cellStyle name="样式 1" xfId="81"/>
    <cellStyle name="昗弨_Pacific Region P&amp;L" xfId="159"/>
    <cellStyle name="寘嬫愗傝 [0.00]_Region Orders (2)" xfId="20"/>
    <cellStyle name="寘嬫愗傝_Region Orders (2)" xfId="16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E30"/>
  <sheetViews>
    <sheetView topLeftCell="A25" workbookViewId="0">
      <selection activeCell="K23" sqref="K23"/>
    </sheetView>
  </sheetViews>
  <sheetFormatPr defaultColWidth="9" defaultRowHeight="14.25"/>
  <cols>
    <col min="1" max="1" width="15.125" style="39" customWidth="1"/>
    <col min="2" max="2" width="82.625" style="39" customWidth="1"/>
    <col min="3" max="3" width="5.5" style="39" customWidth="1"/>
    <col min="4" max="4" width="11.875" style="40" customWidth="1"/>
    <col min="5" max="5" width="5.75" style="40" customWidth="1"/>
    <col min="6" max="16384" width="9" style="34"/>
  </cols>
  <sheetData>
    <row r="1" spans="1:5" ht="18.600000000000001" customHeight="1">
      <c r="A1" s="198" t="s">
        <v>245</v>
      </c>
      <c r="B1" s="198"/>
      <c r="C1" s="198"/>
      <c r="D1" s="198"/>
      <c r="E1" s="198"/>
    </row>
    <row r="2" spans="1:5" ht="20.45" customHeight="1">
      <c r="A2" s="199" t="s">
        <v>333</v>
      </c>
      <c r="B2" s="199"/>
      <c r="C2" s="199"/>
      <c r="D2" s="199"/>
      <c r="E2" s="199"/>
    </row>
    <row r="3" spans="1:5" ht="27.75" customHeight="1">
      <c r="A3" s="200" t="s">
        <v>0</v>
      </c>
      <c r="B3" s="200"/>
      <c r="C3" s="200"/>
      <c r="D3" s="200"/>
      <c r="E3" s="200"/>
    </row>
    <row r="4" spans="1:5" s="35" customFormat="1" ht="26.1" customHeight="1">
      <c r="A4" s="201" t="s">
        <v>440</v>
      </c>
      <c r="B4" s="201"/>
      <c r="C4" s="201"/>
      <c r="D4" s="201"/>
      <c r="E4" s="201"/>
    </row>
    <row r="5" spans="1:5" s="35" customFormat="1" ht="26.1" customHeight="1">
      <c r="A5" s="50" t="s">
        <v>1</v>
      </c>
      <c r="B5" s="50" t="s">
        <v>55</v>
      </c>
      <c r="C5" s="50" t="s">
        <v>2</v>
      </c>
      <c r="D5" s="50" t="s">
        <v>3</v>
      </c>
      <c r="E5" s="50" t="s">
        <v>4</v>
      </c>
    </row>
    <row r="6" spans="1:5" s="37" customFormat="1" ht="39" customHeight="1">
      <c r="A6" s="203" t="s">
        <v>5</v>
      </c>
      <c r="B6" s="166" t="s">
        <v>63</v>
      </c>
      <c r="C6" s="43">
        <v>20</v>
      </c>
      <c r="D6" s="207" t="s">
        <v>407</v>
      </c>
      <c r="E6" s="43"/>
    </row>
    <row r="7" spans="1:5" s="37" customFormat="1" ht="31.15" customHeight="1">
      <c r="A7" s="204"/>
      <c r="B7" s="49" t="s">
        <v>64</v>
      </c>
      <c r="C7" s="43">
        <v>20</v>
      </c>
      <c r="D7" s="207"/>
      <c r="E7" s="33"/>
    </row>
    <row r="8" spans="1:5" s="37" customFormat="1" ht="51.6" customHeight="1">
      <c r="A8" s="204"/>
      <c r="B8" s="157" t="s">
        <v>427</v>
      </c>
      <c r="C8" s="43">
        <v>30</v>
      </c>
      <c r="D8" s="207"/>
      <c r="E8" s="33"/>
    </row>
    <row r="9" spans="1:5" s="37" customFormat="1" ht="51.6" customHeight="1">
      <c r="A9" s="204"/>
      <c r="B9" s="157" t="s">
        <v>428</v>
      </c>
      <c r="C9" s="156">
        <v>15</v>
      </c>
      <c r="D9" s="209" t="s">
        <v>51</v>
      </c>
      <c r="E9" s="33"/>
    </row>
    <row r="10" spans="1:5" s="37" customFormat="1" ht="51" customHeight="1">
      <c r="A10" s="204"/>
      <c r="B10" s="158" t="s">
        <v>429</v>
      </c>
      <c r="C10" s="156">
        <v>30</v>
      </c>
      <c r="D10" s="210"/>
      <c r="E10" s="43"/>
    </row>
    <row r="11" spans="1:5" s="37" customFormat="1" ht="55.9" customHeight="1">
      <c r="A11" s="204"/>
      <c r="B11" s="158" t="s">
        <v>329</v>
      </c>
      <c r="C11" s="156">
        <v>25</v>
      </c>
      <c r="D11" s="210"/>
      <c r="E11" s="43"/>
    </row>
    <row r="12" spans="1:5" s="37" customFormat="1" ht="46.9" customHeight="1">
      <c r="A12" s="205"/>
      <c r="B12" s="158" t="s">
        <v>330</v>
      </c>
      <c r="C12" s="156">
        <v>20</v>
      </c>
      <c r="D12" s="211"/>
      <c r="E12" s="43"/>
    </row>
    <row r="13" spans="1:5" s="37" customFormat="1" ht="215.25" customHeight="1">
      <c r="A13" s="206" t="s">
        <v>6</v>
      </c>
      <c r="B13" s="158" t="s">
        <v>423</v>
      </c>
      <c r="C13" s="32">
        <v>40</v>
      </c>
      <c r="D13" s="207" t="s">
        <v>426</v>
      </c>
      <c r="E13" s="36"/>
    </row>
    <row r="14" spans="1:5" s="37" customFormat="1" ht="57" customHeight="1">
      <c r="A14" s="206"/>
      <c r="B14" s="31" t="s">
        <v>422</v>
      </c>
      <c r="C14" s="32">
        <v>10</v>
      </c>
      <c r="D14" s="207"/>
      <c r="E14" s="36"/>
    </row>
    <row r="15" spans="1:5" s="37" customFormat="1" ht="41.1" customHeight="1">
      <c r="A15" s="30" t="s">
        <v>75</v>
      </c>
      <c r="B15" s="31" t="s">
        <v>62</v>
      </c>
      <c r="C15" s="32">
        <v>10</v>
      </c>
      <c r="D15" s="32" t="s">
        <v>74</v>
      </c>
      <c r="E15" s="33"/>
    </row>
    <row r="16" spans="1:5" s="37" customFormat="1" ht="111" customHeight="1">
      <c r="A16" s="30" t="s">
        <v>7</v>
      </c>
      <c r="B16" s="158" t="s">
        <v>60</v>
      </c>
      <c r="C16" s="32">
        <v>20</v>
      </c>
      <c r="D16" s="32" t="s">
        <v>50</v>
      </c>
      <c r="E16" s="33"/>
    </row>
    <row r="17" spans="1:5" s="37" customFormat="1" ht="57.6" customHeight="1">
      <c r="A17" s="206" t="s">
        <v>122</v>
      </c>
      <c r="B17" s="31" t="s">
        <v>439</v>
      </c>
      <c r="C17" s="32">
        <v>45</v>
      </c>
      <c r="D17" s="207" t="s">
        <v>52</v>
      </c>
      <c r="E17" s="33"/>
    </row>
    <row r="18" spans="1:5" s="37" customFormat="1" ht="39.950000000000003" customHeight="1">
      <c r="A18" s="206"/>
      <c r="B18" s="31" t="s">
        <v>123</v>
      </c>
      <c r="C18" s="32">
        <v>10</v>
      </c>
      <c r="D18" s="207"/>
      <c r="E18" s="33"/>
    </row>
    <row r="19" spans="1:5" s="37" customFormat="1" ht="41.1" customHeight="1">
      <c r="A19" s="206"/>
      <c r="B19" s="31" t="s">
        <v>124</v>
      </c>
      <c r="C19" s="32">
        <v>10</v>
      </c>
      <c r="D19" s="207"/>
      <c r="E19" s="33"/>
    </row>
    <row r="20" spans="1:5" s="37" customFormat="1" ht="35.1" customHeight="1">
      <c r="A20" s="206"/>
      <c r="B20" s="31" t="s">
        <v>395</v>
      </c>
      <c r="C20" s="32">
        <v>10</v>
      </c>
      <c r="D20" s="207"/>
      <c r="E20" s="33"/>
    </row>
    <row r="21" spans="1:5" s="37" customFormat="1" ht="35.1" customHeight="1">
      <c r="A21" s="177" t="s">
        <v>397</v>
      </c>
      <c r="B21" s="31" t="s">
        <v>394</v>
      </c>
      <c r="C21" s="178">
        <v>5</v>
      </c>
      <c r="D21" s="178" t="s">
        <v>396</v>
      </c>
      <c r="E21" s="33"/>
    </row>
    <row r="22" spans="1:5" s="41" customFormat="1" ht="56.1" customHeight="1">
      <c r="A22" s="30" t="s">
        <v>8</v>
      </c>
      <c r="B22" s="31" t="s">
        <v>9</v>
      </c>
      <c r="C22" s="32">
        <v>30</v>
      </c>
      <c r="D22" s="32" t="s">
        <v>58</v>
      </c>
      <c r="E22" s="33"/>
    </row>
    <row r="23" spans="1:5" s="41" customFormat="1" ht="79.150000000000006" customHeight="1">
      <c r="A23" s="124" t="s">
        <v>72</v>
      </c>
      <c r="B23" s="31" t="s">
        <v>73</v>
      </c>
      <c r="C23" s="72">
        <v>20</v>
      </c>
      <c r="D23" s="72" t="s">
        <v>58</v>
      </c>
      <c r="E23" s="33"/>
    </row>
    <row r="24" spans="1:5" s="37" customFormat="1" ht="36" customHeight="1">
      <c r="A24" s="30" t="s">
        <v>10</v>
      </c>
      <c r="B24" s="31" t="s">
        <v>57</v>
      </c>
      <c r="C24" s="32">
        <v>20</v>
      </c>
      <c r="D24" s="32" t="s">
        <v>59</v>
      </c>
      <c r="E24" s="33"/>
    </row>
    <row r="25" spans="1:5" s="37" customFormat="1" ht="245.25" customHeight="1">
      <c r="A25" s="85" t="s">
        <v>315</v>
      </c>
      <c r="B25" s="31" t="s">
        <v>361</v>
      </c>
      <c r="C25" s="86">
        <v>60</v>
      </c>
      <c r="D25" s="86" t="s">
        <v>53</v>
      </c>
      <c r="E25" s="33"/>
    </row>
    <row r="26" spans="1:5" s="35" customFormat="1" ht="104.25" customHeight="1">
      <c r="A26" s="181" t="s">
        <v>398</v>
      </c>
      <c r="B26" s="31" t="s">
        <v>399</v>
      </c>
      <c r="C26" s="29">
        <v>70</v>
      </c>
      <c r="D26" s="208" t="s">
        <v>56</v>
      </c>
      <c r="E26" s="38"/>
    </row>
    <row r="27" spans="1:5" s="35" customFormat="1" ht="96" customHeight="1">
      <c r="A27" s="181" t="s">
        <v>400</v>
      </c>
      <c r="B27" s="31" t="s">
        <v>401</v>
      </c>
      <c r="C27" s="29">
        <v>70</v>
      </c>
      <c r="D27" s="208"/>
      <c r="E27" s="38"/>
    </row>
    <row r="28" spans="1:5" s="35" customFormat="1" ht="48" customHeight="1">
      <c r="A28" s="87" t="s">
        <v>106</v>
      </c>
      <c r="B28" s="158" t="s">
        <v>350</v>
      </c>
      <c r="C28" s="29">
        <v>10</v>
      </c>
      <c r="D28" s="88" t="s">
        <v>125</v>
      </c>
      <c r="E28" s="38"/>
    </row>
    <row r="29" spans="1:5" s="35" customFormat="1" ht="26.45" customHeight="1">
      <c r="A29" s="87" t="s">
        <v>61</v>
      </c>
      <c r="B29" s="31"/>
      <c r="C29" s="29">
        <f>SUM(C6:C28)</f>
        <v>600</v>
      </c>
      <c r="D29" s="28"/>
      <c r="E29" s="38"/>
    </row>
    <row r="30" spans="1:5" s="52" customFormat="1" ht="26.45" customHeight="1">
      <c r="A30" s="202" t="s">
        <v>11</v>
      </c>
      <c r="B30" s="202"/>
      <c r="C30" s="202"/>
      <c r="D30" s="202"/>
      <c r="E30" s="202"/>
    </row>
  </sheetData>
  <mergeCells count="13">
    <mergeCell ref="A1:E1"/>
    <mergeCell ref="A2:E2"/>
    <mergeCell ref="A3:E3"/>
    <mergeCell ref="A4:E4"/>
    <mergeCell ref="A30:E30"/>
    <mergeCell ref="A6:A12"/>
    <mergeCell ref="A13:A14"/>
    <mergeCell ref="A17:A20"/>
    <mergeCell ref="D6:D8"/>
    <mergeCell ref="D13:D14"/>
    <mergeCell ref="D17:D20"/>
    <mergeCell ref="D26:D27"/>
    <mergeCell ref="D9:D12"/>
  </mergeCells>
  <phoneticPr fontId="51" type="noConversion"/>
  <printOptions horizontalCentered="1"/>
  <pageMargins left="0.78680555555555598" right="0.78680555555555598" top="0.78680555555555598" bottom="0.78680555555555598" header="0.51180555555555596" footer="0.51180555555555596"/>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H23"/>
  <sheetViews>
    <sheetView topLeftCell="A4" workbookViewId="0">
      <selection activeCell="G11" sqref="G11"/>
    </sheetView>
  </sheetViews>
  <sheetFormatPr defaultColWidth="9" defaultRowHeight="14.25"/>
  <cols>
    <col min="1" max="1" width="16" style="1" customWidth="1"/>
    <col min="2" max="2" width="84" style="1" customWidth="1"/>
    <col min="3" max="3" width="6" style="1" customWidth="1"/>
    <col min="4" max="4" width="10.625" style="1" customWidth="1"/>
    <col min="5" max="5" width="6.125" style="1" customWidth="1"/>
    <col min="6" max="16384" width="9" style="1"/>
  </cols>
  <sheetData>
    <row r="1" spans="1:8" ht="21" customHeight="1">
      <c r="A1" s="199" t="s">
        <v>340</v>
      </c>
      <c r="B1" s="199"/>
      <c r="C1" s="199"/>
      <c r="D1" s="199"/>
      <c r="E1" s="199"/>
      <c r="G1" s="61"/>
      <c r="H1" s="61"/>
    </row>
    <row r="2" spans="1:8" ht="20.25" customHeight="1">
      <c r="A2" s="213" t="s">
        <v>0</v>
      </c>
      <c r="B2" s="213"/>
      <c r="C2" s="213"/>
      <c r="D2" s="213"/>
      <c r="E2" s="213"/>
      <c r="G2" s="61"/>
      <c r="H2" s="61"/>
    </row>
    <row r="3" spans="1:8" ht="20.25" customHeight="1">
      <c r="A3" s="229" t="s">
        <v>435</v>
      </c>
      <c r="B3" s="229"/>
      <c r="C3" s="229"/>
      <c r="D3" s="229"/>
      <c r="E3" s="229"/>
      <c r="G3" s="61"/>
      <c r="H3" s="61"/>
    </row>
    <row r="4" spans="1:8" s="54" customFormat="1" ht="20.25" customHeight="1">
      <c r="A4" s="57" t="s">
        <v>1</v>
      </c>
      <c r="B4" s="57" t="s">
        <v>107</v>
      </c>
      <c r="C4" s="57" t="s">
        <v>2</v>
      </c>
      <c r="D4" s="57" t="s">
        <v>3</v>
      </c>
      <c r="E4" s="57" t="s">
        <v>4</v>
      </c>
      <c r="G4" s="62"/>
      <c r="H4" s="63"/>
    </row>
    <row r="5" spans="1:8" s="54" customFormat="1" ht="47.1" customHeight="1">
      <c r="A5" s="90" t="s">
        <v>108</v>
      </c>
      <c r="B5" s="106" t="s">
        <v>355</v>
      </c>
      <c r="C5" s="82">
        <v>30</v>
      </c>
      <c r="D5" s="82" t="s">
        <v>58</v>
      </c>
      <c r="E5" s="27"/>
      <c r="G5" s="62"/>
      <c r="H5" s="63"/>
    </row>
    <row r="6" spans="1:8" s="54" customFormat="1" ht="48" customHeight="1">
      <c r="A6" s="89" t="s">
        <v>109</v>
      </c>
      <c r="B6" s="187" t="s">
        <v>356</v>
      </c>
      <c r="C6" s="188">
        <v>20</v>
      </c>
      <c r="D6" s="82" t="s">
        <v>58</v>
      </c>
      <c r="E6" s="27"/>
      <c r="G6" s="62"/>
      <c r="H6" s="63"/>
    </row>
    <row r="7" spans="1:8" s="54" customFormat="1" ht="48" customHeight="1">
      <c r="A7" s="90" t="s">
        <v>110</v>
      </c>
      <c r="B7" s="106" t="s">
        <v>357</v>
      </c>
      <c r="C7" s="82">
        <v>20</v>
      </c>
      <c r="D7" s="82" t="s">
        <v>58</v>
      </c>
      <c r="E7" s="51"/>
      <c r="G7" s="62"/>
      <c r="H7" s="63"/>
    </row>
    <row r="8" spans="1:8" s="12" customFormat="1" ht="42" customHeight="1">
      <c r="A8" s="90" t="s">
        <v>111</v>
      </c>
      <c r="B8" s="3" t="s">
        <v>358</v>
      </c>
      <c r="C8" s="82">
        <v>50</v>
      </c>
      <c r="D8" s="82" t="s">
        <v>58</v>
      </c>
      <c r="E8" s="60"/>
      <c r="G8" s="62"/>
      <c r="H8" s="64"/>
    </row>
    <row r="9" spans="1:8" s="54" customFormat="1" ht="42" customHeight="1">
      <c r="A9" s="215" t="s">
        <v>112</v>
      </c>
      <c r="B9" s="3" t="s">
        <v>113</v>
      </c>
      <c r="C9" s="82">
        <v>30</v>
      </c>
      <c r="D9" s="82" t="s">
        <v>58</v>
      </c>
      <c r="E9" s="55"/>
      <c r="G9" s="62"/>
      <c r="H9" s="63"/>
    </row>
    <row r="10" spans="1:8" s="54" customFormat="1" ht="27.6" customHeight="1">
      <c r="A10" s="230"/>
      <c r="B10" s="106" t="s">
        <v>359</v>
      </c>
      <c r="C10" s="82">
        <v>30</v>
      </c>
      <c r="D10" s="82" t="s">
        <v>58</v>
      </c>
      <c r="E10" s="56"/>
      <c r="G10" s="62"/>
      <c r="H10" s="63"/>
    </row>
    <row r="11" spans="1:8" s="54" customFormat="1" ht="33.6" customHeight="1">
      <c r="A11" s="230"/>
      <c r="B11" s="106" t="s">
        <v>351</v>
      </c>
      <c r="C11" s="82">
        <v>20</v>
      </c>
      <c r="D11" s="82" t="s">
        <v>58</v>
      </c>
      <c r="E11" s="56"/>
      <c r="G11" s="62"/>
      <c r="H11" s="63"/>
    </row>
    <row r="12" spans="1:8" s="54" customFormat="1" ht="32.450000000000003" customHeight="1">
      <c r="A12" s="230"/>
      <c r="B12" s="106" t="s">
        <v>114</v>
      </c>
      <c r="C12" s="82">
        <v>20</v>
      </c>
      <c r="D12" s="82" t="s">
        <v>58</v>
      </c>
      <c r="E12" s="56"/>
      <c r="G12" s="62"/>
      <c r="H12" s="63"/>
    </row>
    <row r="13" spans="1:8" s="54" customFormat="1" ht="33.950000000000003" customHeight="1">
      <c r="A13" s="230"/>
      <c r="B13" s="106" t="s">
        <v>37</v>
      </c>
      <c r="C13" s="82">
        <v>20</v>
      </c>
      <c r="D13" s="82" t="s">
        <v>58</v>
      </c>
      <c r="E13" s="56"/>
      <c r="G13" s="62"/>
      <c r="H13" s="63"/>
    </row>
    <row r="14" spans="1:8" s="54" customFormat="1" ht="27" customHeight="1">
      <c r="A14" s="230"/>
      <c r="B14" s="106" t="s">
        <v>146</v>
      </c>
      <c r="C14" s="82">
        <v>20</v>
      </c>
      <c r="D14" s="82" t="s">
        <v>58</v>
      </c>
      <c r="E14" s="56"/>
      <c r="G14" s="62"/>
      <c r="H14" s="63"/>
    </row>
    <row r="15" spans="1:8" s="54" customFormat="1" ht="21.6" customHeight="1">
      <c r="A15" s="230"/>
      <c r="B15" s="106" t="s">
        <v>352</v>
      </c>
      <c r="C15" s="82">
        <v>20</v>
      </c>
      <c r="D15" s="82"/>
      <c r="E15" s="56"/>
      <c r="G15" s="62"/>
      <c r="H15" s="63"/>
    </row>
    <row r="16" spans="1:8" s="54" customFormat="1" ht="48" customHeight="1">
      <c r="A16" s="216"/>
      <c r="B16" s="106" t="s">
        <v>360</v>
      </c>
      <c r="C16" s="82">
        <v>50</v>
      </c>
      <c r="D16" s="82" t="s">
        <v>58</v>
      </c>
      <c r="E16" s="56"/>
      <c r="G16" s="62"/>
      <c r="H16" s="63"/>
    </row>
    <row r="17" spans="1:8" s="54" customFormat="1" ht="42" customHeight="1">
      <c r="A17" s="215" t="s">
        <v>115</v>
      </c>
      <c r="B17" s="106" t="s">
        <v>353</v>
      </c>
      <c r="C17" s="82">
        <v>50</v>
      </c>
      <c r="D17" s="82" t="s">
        <v>58</v>
      </c>
      <c r="E17" s="46"/>
      <c r="G17" s="62"/>
      <c r="H17" s="63"/>
    </row>
    <row r="18" spans="1:8" s="54" customFormat="1" ht="51" customHeight="1">
      <c r="A18" s="230"/>
      <c r="B18" s="106" t="s">
        <v>147</v>
      </c>
      <c r="C18" s="82">
        <v>30</v>
      </c>
      <c r="D18" s="82" t="s">
        <v>58</v>
      </c>
      <c r="E18" s="46"/>
      <c r="G18" s="62"/>
      <c r="H18" s="63"/>
    </row>
    <row r="19" spans="1:8" s="54" customFormat="1" ht="43.15" customHeight="1">
      <c r="A19" s="216"/>
      <c r="B19" s="106" t="s">
        <v>116</v>
      </c>
      <c r="C19" s="82">
        <v>30</v>
      </c>
      <c r="D19" s="82" t="s">
        <v>58</v>
      </c>
      <c r="E19" s="46"/>
      <c r="G19" s="62"/>
      <c r="H19" s="63"/>
    </row>
    <row r="20" spans="1:8" s="54" customFormat="1" ht="69.599999999999994" customHeight="1">
      <c r="A20" s="44" t="s">
        <v>80</v>
      </c>
      <c r="B20" s="106" t="s">
        <v>40</v>
      </c>
      <c r="C20" s="82">
        <v>20</v>
      </c>
      <c r="D20" s="82" t="s">
        <v>58</v>
      </c>
      <c r="E20" s="46"/>
      <c r="G20" s="62"/>
      <c r="H20" s="63"/>
    </row>
    <row r="21" spans="1:8" ht="57" customHeight="1">
      <c r="A21" s="90" t="s">
        <v>117</v>
      </c>
      <c r="B21" s="106" t="s">
        <v>354</v>
      </c>
      <c r="C21" s="82">
        <v>30</v>
      </c>
      <c r="D21" s="82" t="s">
        <v>118</v>
      </c>
      <c r="E21" s="91"/>
      <c r="G21" s="61"/>
      <c r="H21" s="61"/>
    </row>
    <row r="22" spans="1:8" ht="21.6" customHeight="1">
      <c r="A22" s="90" t="s">
        <v>119</v>
      </c>
      <c r="B22" s="13"/>
      <c r="C22" s="91">
        <v>510</v>
      </c>
      <c r="D22" s="91"/>
      <c r="E22" s="91"/>
      <c r="G22" s="61"/>
      <c r="H22" s="61"/>
    </row>
    <row r="23" spans="1:8">
      <c r="A23" s="228" t="s">
        <v>143</v>
      </c>
      <c r="B23" s="228"/>
      <c r="C23" s="228"/>
      <c r="D23" s="228"/>
      <c r="E23" s="228"/>
    </row>
  </sheetData>
  <mergeCells count="6">
    <mergeCell ref="A23:E23"/>
    <mergeCell ref="A1:E1"/>
    <mergeCell ref="A2:E2"/>
    <mergeCell ref="A3:E3"/>
    <mergeCell ref="A9:A16"/>
    <mergeCell ref="A17:A19"/>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E23"/>
  <sheetViews>
    <sheetView topLeftCell="A10" workbookViewId="0">
      <selection activeCell="L8" sqref="L8"/>
    </sheetView>
  </sheetViews>
  <sheetFormatPr defaultColWidth="9" defaultRowHeight="14.25"/>
  <cols>
    <col min="1" max="1" width="26.25" customWidth="1"/>
    <col min="2" max="2" width="73.75" customWidth="1"/>
    <col min="3" max="3" width="5.125" customWidth="1"/>
    <col min="4" max="4" width="10.875" customWidth="1"/>
    <col min="5" max="5" width="4.625" customWidth="1"/>
  </cols>
  <sheetData>
    <row r="1" spans="1:5" ht="21" customHeight="1">
      <c r="A1" s="231" t="s">
        <v>341</v>
      </c>
      <c r="B1" s="231"/>
      <c r="C1" s="231"/>
      <c r="D1" s="231"/>
      <c r="E1" s="231"/>
    </row>
    <row r="2" spans="1:5" ht="22.5" customHeight="1">
      <c r="A2" s="232" t="s">
        <v>0</v>
      </c>
      <c r="B2" s="232"/>
      <c r="C2" s="232"/>
      <c r="D2" s="232"/>
      <c r="E2" s="232"/>
    </row>
    <row r="3" spans="1:5" ht="24" customHeight="1">
      <c r="A3" s="233" t="s">
        <v>12</v>
      </c>
      <c r="B3" s="233"/>
      <c r="C3" s="233"/>
      <c r="D3" s="233"/>
      <c r="E3" s="233"/>
    </row>
    <row r="4" spans="1:5" ht="32.25" customHeight="1">
      <c r="A4" s="8" t="s">
        <v>1</v>
      </c>
      <c r="B4" s="57" t="s">
        <v>67</v>
      </c>
      <c r="C4" s="8" t="s">
        <v>2</v>
      </c>
      <c r="D4" s="8" t="s">
        <v>3</v>
      </c>
      <c r="E4" s="8" t="s">
        <v>4</v>
      </c>
    </row>
    <row r="5" spans="1:5" ht="37.9" customHeight="1">
      <c r="A5" s="176" t="s">
        <v>77</v>
      </c>
      <c r="B5" s="141" t="s">
        <v>380</v>
      </c>
      <c r="C5" s="82">
        <v>20</v>
      </c>
      <c r="D5" s="82" t="s">
        <v>38</v>
      </c>
      <c r="E5" s="26"/>
    </row>
    <row r="6" spans="1:5" ht="39.950000000000003" customHeight="1">
      <c r="A6" s="44" t="s">
        <v>78</v>
      </c>
      <c r="B6" s="106" t="s">
        <v>432</v>
      </c>
      <c r="C6" s="82">
        <v>40</v>
      </c>
      <c r="D6" s="82" t="s">
        <v>39</v>
      </c>
      <c r="E6" s="26"/>
    </row>
    <row r="7" spans="1:5" ht="39.950000000000003" customHeight="1">
      <c r="A7" s="44" t="s">
        <v>70</v>
      </c>
      <c r="B7" s="106" t="s">
        <v>393</v>
      </c>
      <c r="C7" s="82">
        <v>30</v>
      </c>
      <c r="D7" s="82" t="s">
        <v>39</v>
      </c>
      <c r="E7" s="26"/>
    </row>
    <row r="8" spans="1:5" ht="39.950000000000003" customHeight="1">
      <c r="A8" s="44" t="s">
        <v>71</v>
      </c>
      <c r="B8" s="106" t="s">
        <v>381</v>
      </c>
      <c r="C8" s="82">
        <v>30</v>
      </c>
      <c r="D8" s="82" t="s">
        <v>39</v>
      </c>
      <c r="E8" s="26"/>
    </row>
    <row r="9" spans="1:5" ht="72" customHeight="1">
      <c r="A9" s="44" t="s">
        <v>79</v>
      </c>
      <c r="B9" s="106" t="s">
        <v>68</v>
      </c>
      <c r="C9" s="82">
        <v>40</v>
      </c>
      <c r="D9" s="82" t="s">
        <v>39</v>
      </c>
      <c r="E9" s="26"/>
    </row>
    <row r="10" spans="1:5" ht="56.1" customHeight="1">
      <c r="A10" s="44" t="s">
        <v>382</v>
      </c>
      <c r="B10" s="106" t="s">
        <v>383</v>
      </c>
      <c r="C10" s="82">
        <v>50</v>
      </c>
      <c r="D10" s="82" t="s">
        <v>39</v>
      </c>
      <c r="E10" s="26"/>
    </row>
    <row r="11" spans="1:5" ht="39.950000000000003" customHeight="1">
      <c r="A11" s="44" t="s">
        <v>120</v>
      </c>
      <c r="B11" s="106" t="s">
        <v>384</v>
      </c>
      <c r="C11" s="82">
        <v>50</v>
      </c>
      <c r="D11" s="82" t="s">
        <v>39</v>
      </c>
      <c r="E11" s="26"/>
    </row>
    <row r="12" spans="1:5" ht="39.950000000000003" customHeight="1">
      <c r="A12" s="44" t="s">
        <v>80</v>
      </c>
      <c r="B12" s="106" t="s">
        <v>40</v>
      </c>
      <c r="C12" s="82">
        <v>20</v>
      </c>
      <c r="D12" s="82" t="s">
        <v>39</v>
      </c>
      <c r="E12" s="26"/>
    </row>
    <row r="13" spans="1:5" ht="39.950000000000003" customHeight="1">
      <c r="A13" s="44" t="s">
        <v>81</v>
      </c>
      <c r="B13" s="106" t="s">
        <v>431</v>
      </c>
      <c r="C13" s="82">
        <v>40</v>
      </c>
      <c r="D13" s="82" t="s">
        <v>39</v>
      </c>
      <c r="E13" s="26"/>
    </row>
    <row r="14" spans="1:5" ht="39.950000000000003" customHeight="1">
      <c r="A14" s="44" t="s">
        <v>82</v>
      </c>
      <c r="B14" s="106" t="s">
        <v>430</v>
      </c>
      <c r="C14" s="82">
        <v>40</v>
      </c>
      <c r="D14" s="82" t="s">
        <v>39</v>
      </c>
      <c r="E14" s="2"/>
    </row>
    <row r="15" spans="1:5" ht="39.950000000000003" customHeight="1">
      <c r="A15" s="44" t="s">
        <v>385</v>
      </c>
      <c r="B15" s="9" t="s">
        <v>386</v>
      </c>
      <c r="C15" s="82">
        <v>40</v>
      </c>
      <c r="D15" s="82" t="s">
        <v>39</v>
      </c>
      <c r="E15" s="26"/>
    </row>
    <row r="16" spans="1:5" s="66" customFormat="1" ht="61.9" customHeight="1">
      <c r="A16" s="10" t="s">
        <v>387</v>
      </c>
      <c r="B16" s="9" t="s">
        <v>388</v>
      </c>
      <c r="C16" s="82">
        <v>60</v>
      </c>
      <c r="D16" s="82" t="s">
        <v>39</v>
      </c>
      <c r="E16" s="65"/>
    </row>
    <row r="17" spans="1:5" ht="38.25" customHeight="1">
      <c r="A17" s="10" t="s">
        <v>389</v>
      </c>
      <c r="B17" s="9" t="s">
        <v>390</v>
      </c>
      <c r="C17" s="82">
        <v>40</v>
      </c>
      <c r="D17" s="82" t="s">
        <v>39</v>
      </c>
      <c r="E17" s="4"/>
    </row>
    <row r="18" spans="1:5" ht="33.75" customHeight="1">
      <c r="A18" s="10" t="s">
        <v>121</v>
      </c>
      <c r="B18" s="9"/>
      <c r="C18" s="82">
        <f>SUM(C5:C17)</f>
        <v>500</v>
      </c>
      <c r="D18" s="82"/>
      <c r="E18" s="144"/>
    </row>
    <row r="19" spans="1:5" ht="31.5" customHeight="1">
      <c r="A19" s="180" t="s">
        <v>391</v>
      </c>
      <c r="B19" s="179" t="s">
        <v>392</v>
      </c>
    </row>
    <row r="23" spans="1:5">
      <c r="B23" s="58"/>
    </row>
  </sheetData>
  <mergeCells count="3">
    <mergeCell ref="A1:E1"/>
    <mergeCell ref="A2:E2"/>
    <mergeCell ref="A3:E3"/>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E16"/>
  <sheetViews>
    <sheetView workbookViewId="0">
      <selection activeCell="B14" sqref="B14"/>
    </sheetView>
  </sheetViews>
  <sheetFormatPr defaultRowHeight="14.25"/>
  <cols>
    <col min="1" max="1" width="16.625" customWidth="1"/>
    <col min="2" max="2" width="77.125" customWidth="1"/>
    <col min="3" max="3" width="6.75" customWidth="1"/>
    <col min="4" max="4" width="13.25" customWidth="1"/>
    <col min="5" max="5" width="7.75" customWidth="1"/>
    <col min="255" max="255" width="27.25" customWidth="1"/>
    <col min="256" max="256" width="46.25" customWidth="1"/>
    <col min="511" max="511" width="27.25" customWidth="1"/>
    <col min="512" max="512" width="46.25" customWidth="1"/>
    <col min="767" max="767" width="27.25" customWidth="1"/>
    <col min="768" max="768" width="46.25" customWidth="1"/>
    <col min="1023" max="1023" width="27.25" customWidth="1"/>
    <col min="1024" max="1024" width="46.25" customWidth="1"/>
    <col min="1279" max="1279" width="27.25" customWidth="1"/>
    <col min="1280" max="1280" width="46.25" customWidth="1"/>
    <col min="1535" max="1535" width="27.25" customWidth="1"/>
    <col min="1536" max="1536" width="46.25" customWidth="1"/>
    <col min="1791" max="1791" width="27.25" customWidth="1"/>
    <col min="1792" max="1792" width="46.25" customWidth="1"/>
    <col min="2047" max="2047" width="27.25" customWidth="1"/>
    <col min="2048" max="2048" width="46.25" customWidth="1"/>
    <col min="2303" max="2303" width="27.25" customWidth="1"/>
    <col min="2304" max="2304" width="46.25" customWidth="1"/>
    <col min="2559" max="2559" width="27.25" customWidth="1"/>
    <col min="2560" max="2560" width="46.25" customWidth="1"/>
    <col min="2815" max="2815" width="27.25" customWidth="1"/>
    <col min="2816" max="2816" width="46.25" customWidth="1"/>
    <col min="3071" max="3071" width="27.25" customWidth="1"/>
    <col min="3072" max="3072" width="46.25" customWidth="1"/>
    <col min="3327" max="3327" width="27.25" customWidth="1"/>
    <col min="3328" max="3328" width="46.25" customWidth="1"/>
    <col min="3583" max="3583" width="27.25" customWidth="1"/>
    <col min="3584" max="3584" width="46.25" customWidth="1"/>
    <col min="3839" max="3839" width="27.25" customWidth="1"/>
    <col min="3840" max="3840" width="46.25" customWidth="1"/>
    <col min="4095" max="4095" width="27.25" customWidth="1"/>
    <col min="4096" max="4096" width="46.25" customWidth="1"/>
    <col min="4351" max="4351" width="27.25" customWidth="1"/>
    <col min="4352" max="4352" width="46.25" customWidth="1"/>
    <col min="4607" max="4607" width="27.25" customWidth="1"/>
    <col min="4608" max="4608" width="46.25" customWidth="1"/>
    <col min="4863" max="4863" width="27.25" customWidth="1"/>
    <col min="4864" max="4864" width="46.25" customWidth="1"/>
    <col min="5119" max="5119" width="27.25" customWidth="1"/>
    <col min="5120" max="5120" width="46.25" customWidth="1"/>
    <col min="5375" max="5375" width="27.25" customWidth="1"/>
    <col min="5376" max="5376" width="46.25" customWidth="1"/>
    <col min="5631" max="5631" width="27.25" customWidth="1"/>
    <col min="5632" max="5632" width="46.25" customWidth="1"/>
    <col min="5887" max="5887" width="27.25" customWidth="1"/>
    <col min="5888" max="5888" width="46.25" customWidth="1"/>
    <col min="6143" max="6143" width="27.25" customWidth="1"/>
    <col min="6144" max="6144" width="46.25" customWidth="1"/>
    <col min="6399" max="6399" width="27.25" customWidth="1"/>
    <col min="6400" max="6400" width="46.25" customWidth="1"/>
    <col min="6655" max="6655" width="27.25" customWidth="1"/>
    <col min="6656" max="6656" width="46.25" customWidth="1"/>
    <col min="6911" max="6911" width="27.25" customWidth="1"/>
    <col min="6912" max="6912" width="46.25" customWidth="1"/>
    <col min="7167" max="7167" width="27.25" customWidth="1"/>
    <col min="7168" max="7168" width="46.25" customWidth="1"/>
    <col min="7423" max="7423" width="27.25" customWidth="1"/>
    <col min="7424" max="7424" width="46.25" customWidth="1"/>
    <col min="7679" max="7679" width="27.25" customWidth="1"/>
    <col min="7680" max="7680" width="46.25" customWidth="1"/>
    <col min="7935" max="7935" width="27.25" customWidth="1"/>
    <col min="7936" max="7936" width="46.25" customWidth="1"/>
    <col min="8191" max="8191" width="27.25" customWidth="1"/>
    <col min="8192" max="8192" width="46.25" customWidth="1"/>
    <col min="8447" max="8447" width="27.25" customWidth="1"/>
    <col min="8448" max="8448" width="46.25" customWidth="1"/>
    <col min="8703" max="8703" width="27.25" customWidth="1"/>
    <col min="8704" max="8704" width="46.25" customWidth="1"/>
    <col min="8959" max="8959" width="27.25" customWidth="1"/>
    <col min="8960" max="8960" width="46.25" customWidth="1"/>
    <col min="9215" max="9215" width="27.25" customWidth="1"/>
    <col min="9216" max="9216" width="46.25" customWidth="1"/>
    <col min="9471" max="9471" width="27.25" customWidth="1"/>
    <col min="9472" max="9472" width="46.25" customWidth="1"/>
    <col min="9727" max="9727" width="27.25" customWidth="1"/>
    <col min="9728" max="9728" width="46.25" customWidth="1"/>
    <col min="9983" max="9983" width="27.25" customWidth="1"/>
    <col min="9984" max="9984" width="46.25" customWidth="1"/>
    <col min="10239" max="10239" width="27.25" customWidth="1"/>
    <col min="10240" max="10240" width="46.25" customWidth="1"/>
    <col min="10495" max="10495" width="27.25" customWidth="1"/>
    <col min="10496" max="10496" width="46.25" customWidth="1"/>
    <col min="10751" max="10751" width="27.25" customWidth="1"/>
    <col min="10752" max="10752" width="46.25" customWidth="1"/>
    <col min="11007" max="11007" width="27.25" customWidth="1"/>
    <col min="11008" max="11008" width="46.25" customWidth="1"/>
    <col min="11263" max="11263" width="27.25" customWidth="1"/>
    <col min="11264" max="11264" width="46.25" customWidth="1"/>
    <col min="11519" max="11519" width="27.25" customWidth="1"/>
    <col min="11520" max="11520" width="46.25" customWidth="1"/>
    <col min="11775" max="11775" width="27.25" customWidth="1"/>
    <col min="11776" max="11776" width="46.25" customWidth="1"/>
    <col min="12031" max="12031" width="27.25" customWidth="1"/>
    <col min="12032" max="12032" width="46.25" customWidth="1"/>
    <col min="12287" max="12287" width="27.25" customWidth="1"/>
    <col min="12288" max="12288" width="46.25" customWidth="1"/>
    <col min="12543" max="12543" width="27.25" customWidth="1"/>
    <col min="12544" max="12544" width="46.25" customWidth="1"/>
    <col min="12799" max="12799" width="27.25" customWidth="1"/>
    <col min="12800" max="12800" width="46.25" customWidth="1"/>
    <col min="13055" max="13055" width="27.25" customWidth="1"/>
    <col min="13056" max="13056" width="46.25" customWidth="1"/>
    <col min="13311" max="13311" width="27.25" customWidth="1"/>
    <col min="13312" max="13312" width="46.25" customWidth="1"/>
    <col min="13567" max="13567" width="27.25" customWidth="1"/>
    <col min="13568" max="13568" width="46.25" customWidth="1"/>
    <col min="13823" max="13823" width="27.25" customWidth="1"/>
    <col min="13824" max="13824" width="46.25" customWidth="1"/>
    <col min="14079" max="14079" width="27.25" customWidth="1"/>
    <col min="14080" max="14080" width="46.25" customWidth="1"/>
    <col min="14335" max="14335" width="27.25" customWidth="1"/>
    <col min="14336" max="14336" width="46.25" customWidth="1"/>
    <col min="14591" max="14591" width="27.25" customWidth="1"/>
    <col min="14592" max="14592" width="46.25" customWidth="1"/>
    <col min="14847" max="14847" width="27.25" customWidth="1"/>
    <col min="14848" max="14848" width="46.25" customWidth="1"/>
    <col min="15103" max="15103" width="27.25" customWidth="1"/>
    <col min="15104" max="15104" width="46.25" customWidth="1"/>
    <col min="15359" max="15359" width="27.25" customWidth="1"/>
    <col min="15360" max="15360" width="46.25" customWidth="1"/>
    <col min="15615" max="15615" width="27.25" customWidth="1"/>
    <col min="15616" max="15616" width="46.25" customWidth="1"/>
    <col min="15871" max="15871" width="27.25" customWidth="1"/>
    <col min="15872" max="15872" width="46.25" customWidth="1"/>
    <col min="16127" max="16127" width="27.25" customWidth="1"/>
    <col min="16128" max="16128" width="46.25" customWidth="1"/>
  </cols>
  <sheetData>
    <row r="1" spans="1:5" ht="27" customHeight="1">
      <c r="A1" s="231" t="s">
        <v>342</v>
      </c>
      <c r="B1" s="231"/>
      <c r="C1" s="231"/>
      <c r="D1" s="231"/>
      <c r="E1" s="231"/>
    </row>
    <row r="2" spans="1:5" ht="27.95" customHeight="1">
      <c r="A2" s="232" t="s">
        <v>105</v>
      </c>
      <c r="B2" s="232"/>
      <c r="C2" s="232"/>
      <c r="D2" s="232"/>
      <c r="E2" s="232"/>
    </row>
    <row r="3" spans="1:5" ht="27" customHeight="1">
      <c r="A3" s="236" t="s">
        <v>12</v>
      </c>
      <c r="B3" s="237"/>
      <c r="C3" s="237"/>
      <c r="D3" s="237"/>
      <c r="E3" s="238"/>
    </row>
    <row r="4" spans="1:5" ht="30" customHeight="1">
      <c r="A4" s="8" t="s">
        <v>1</v>
      </c>
      <c r="B4" s="57" t="s">
        <v>54</v>
      </c>
      <c r="C4" s="8" t="s">
        <v>2</v>
      </c>
      <c r="D4" s="8" t="s">
        <v>3</v>
      </c>
      <c r="E4" s="8" t="s">
        <v>4</v>
      </c>
    </row>
    <row r="5" spans="1:5" ht="31.15" customHeight="1">
      <c r="A5" s="239" t="s">
        <v>139</v>
      </c>
      <c r="B5" s="121" t="s">
        <v>148</v>
      </c>
      <c r="C5" s="125">
        <v>40</v>
      </c>
      <c r="D5" s="242" t="s">
        <v>140</v>
      </c>
      <c r="E5" s="125"/>
    </row>
    <row r="6" spans="1:5" ht="16.149999999999999" customHeight="1">
      <c r="A6" s="240"/>
      <c r="B6" s="121" t="s">
        <v>149</v>
      </c>
      <c r="C6" s="125">
        <v>30</v>
      </c>
      <c r="D6" s="243"/>
      <c r="E6" s="125"/>
    </row>
    <row r="7" spans="1:5" ht="21.6" customHeight="1">
      <c r="A7" s="240"/>
      <c r="B7" s="121" t="s">
        <v>150</v>
      </c>
      <c r="C7" s="125">
        <v>30</v>
      </c>
      <c r="D7" s="243"/>
      <c r="E7" s="125"/>
    </row>
    <row r="8" spans="1:5" ht="51.75" customHeight="1">
      <c r="A8" s="240"/>
      <c r="B8" s="157" t="s">
        <v>307</v>
      </c>
      <c r="C8" s="165">
        <v>40</v>
      </c>
      <c r="D8" s="243"/>
      <c r="E8" s="125"/>
    </row>
    <row r="9" spans="1:5" ht="45.75" customHeight="1">
      <c r="A9" s="241"/>
      <c r="B9" s="157" t="s">
        <v>308</v>
      </c>
      <c r="C9" s="165">
        <v>30</v>
      </c>
      <c r="D9" s="244"/>
      <c r="E9" s="125"/>
    </row>
    <row r="10" spans="1:5" ht="45" customHeight="1">
      <c r="A10" s="234" t="s">
        <v>406</v>
      </c>
      <c r="B10" s="157" t="s">
        <v>402</v>
      </c>
      <c r="C10" s="165">
        <v>60</v>
      </c>
      <c r="D10" s="245" t="s">
        <v>104</v>
      </c>
      <c r="E10" s="92"/>
    </row>
    <row r="11" spans="1:5" ht="39.950000000000003" customHeight="1">
      <c r="A11" s="234"/>
      <c r="B11" s="157" t="s">
        <v>403</v>
      </c>
      <c r="C11" s="165">
        <v>60</v>
      </c>
      <c r="D11" s="246"/>
      <c r="E11" s="92"/>
    </row>
    <row r="12" spans="1:5" ht="26.25" customHeight="1">
      <c r="A12" s="234"/>
      <c r="B12" s="157" t="s">
        <v>404</v>
      </c>
      <c r="C12" s="165">
        <v>100</v>
      </c>
      <c r="D12" s="246"/>
      <c r="E12" s="92"/>
    </row>
    <row r="13" spans="1:5" ht="33.6" customHeight="1">
      <c r="A13" s="234"/>
      <c r="B13" s="157" t="s">
        <v>405</v>
      </c>
      <c r="C13" s="165">
        <v>50</v>
      </c>
      <c r="D13" s="246"/>
      <c r="E13" s="92"/>
    </row>
    <row r="14" spans="1:5" ht="31.9" customHeight="1">
      <c r="A14" s="234"/>
      <c r="B14" s="157" t="s">
        <v>316</v>
      </c>
      <c r="C14" s="165">
        <v>60</v>
      </c>
      <c r="D14" s="246"/>
      <c r="E14" s="92"/>
    </row>
    <row r="15" spans="1:5" ht="28.15" customHeight="1">
      <c r="A15" s="94" t="s">
        <v>138</v>
      </c>
      <c r="B15" s="93"/>
      <c r="C15" s="92">
        <v>500</v>
      </c>
      <c r="D15" s="14"/>
      <c r="E15" s="92"/>
    </row>
    <row r="16" spans="1:5" ht="24" customHeight="1">
      <c r="A16" s="235" t="s">
        <v>142</v>
      </c>
      <c r="B16" s="235"/>
      <c r="C16" s="235"/>
      <c r="D16" s="235"/>
      <c r="E16" s="235"/>
    </row>
  </sheetData>
  <mergeCells count="8">
    <mergeCell ref="A10:A14"/>
    <mergeCell ref="A16:E16"/>
    <mergeCell ref="A1:E1"/>
    <mergeCell ref="A2:E2"/>
    <mergeCell ref="A3:E3"/>
    <mergeCell ref="A5:A9"/>
    <mergeCell ref="D5:D9"/>
    <mergeCell ref="D10:D14"/>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E13"/>
  <sheetViews>
    <sheetView workbookViewId="0">
      <selection activeCell="K21" sqref="K21"/>
    </sheetView>
  </sheetViews>
  <sheetFormatPr defaultColWidth="9" defaultRowHeight="14.25"/>
  <cols>
    <col min="1" max="1" width="13.875" style="1" customWidth="1"/>
    <col min="2" max="2" width="77.375" style="1" customWidth="1"/>
    <col min="3" max="3" width="7.625" style="1" customWidth="1"/>
    <col min="4" max="4" width="9.375" style="1" customWidth="1"/>
    <col min="5" max="16384" width="9" style="1"/>
  </cols>
  <sheetData>
    <row r="1" spans="1:5" ht="21" customHeight="1">
      <c r="A1" s="247" t="s">
        <v>343</v>
      </c>
      <c r="B1" s="247"/>
      <c r="C1" s="247"/>
      <c r="D1" s="247"/>
      <c r="E1" s="247"/>
    </row>
    <row r="2" spans="1:5" ht="16.149999999999999" customHeight="1">
      <c r="A2" s="232" t="s">
        <v>83</v>
      </c>
      <c r="B2" s="232"/>
      <c r="C2" s="232"/>
      <c r="D2" s="232"/>
      <c r="E2" s="232"/>
    </row>
    <row r="3" spans="1:5" ht="20.45" customHeight="1">
      <c r="A3" s="214" t="s">
        <v>12</v>
      </c>
      <c r="B3" s="214"/>
      <c r="C3" s="214"/>
      <c r="D3" s="214"/>
      <c r="E3" s="214"/>
    </row>
    <row r="4" spans="1:5" ht="19.5" customHeight="1">
      <c r="A4" s="132" t="s">
        <v>1</v>
      </c>
      <c r="B4" s="132" t="s">
        <v>76</v>
      </c>
      <c r="C4" s="132" t="s">
        <v>2</v>
      </c>
      <c r="D4" s="132" t="s">
        <v>3</v>
      </c>
      <c r="E4" s="132" t="s">
        <v>4</v>
      </c>
    </row>
    <row r="5" spans="1:5" ht="58.9" customHeight="1">
      <c r="A5" s="169" t="s">
        <v>87</v>
      </c>
      <c r="B5" s="171" t="s">
        <v>326</v>
      </c>
      <c r="C5" s="173">
        <v>120</v>
      </c>
      <c r="D5" s="171" t="s">
        <v>69</v>
      </c>
      <c r="E5" s="45"/>
    </row>
    <row r="6" spans="1:5" ht="34.9" customHeight="1">
      <c r="A6" s="169" t="s">
        <v>88</v>
      </c>
      <c r="B6" s="171" t="s">
        <v>327</v>
      </c>
      <c r="C6" s="173">
        <v>120</v>
      </c>
      <c r="D6" s="173" t="s">
        <v>69</v>
      </c>
      <c r="E6" s="248"/>
    </row>
    <row r="7" spans="1:5" ht="18.75" customHeight="1">
      <c r="A7" s="170"/>
      <c r="B7" s="172"/>
      <c r="C7" s="174"/>
      <c r="D7" s="174"/>
      <c r="E7" s="249"/>
    </row>
    <row r="8" spans="1:5" ht="34.9" customHeight="1">
      <c r="A8" s="169" t="s">
        <v>89</v>
      </c>
      <c r="B8" s="152" t="s">
        <v>377</v>
      </c>
      <c r="C8" s="173">
        <v>80</v>
      </c>
      <c r="D8" s="173" t="s">
        <v>69</v>
      </c>
      <c r="E8" s="149"/>
    </row>
    <row r="9" spans="1:5" ht="38.450000000000003" customHeight="1">
      <c r="A9" s="169" t="s">
        <v>90</v>
      </c>
      <c r="B9" s="155" t="s">
        <v>328</v>
      </c>
      <c r="C9" s="173">
        <v>80</v>
      </c>
      <c r="D9" s="173" t="s">
        <v>69</v>
      </c>
      <c r="E9" s="149"/>
    </row>
    <row r="10" spans="1:5" ht="58.5" customHeight="1">
      <c r="A10" s="194" t="s">
        <v>91</v>
      </c>
      <c r="B10" s="195" t="s">
        <v>378</v>
      </c>
      <c r="C10" s="196">
        <v>50</v>
      </c>
      <c r="D10" s="196" t="s">
        <v>92</v>
      </c>
      <c r="E10" s="196"/>
    </row>
    <row r="11" spans="1:5" ht="75" customHeight="1">
      <c r="A11" s="194" t="s">
        <v>93</v>
      </c>
      <c r="B11" s="195" t="s">
        <v>379</v>
      </c>
      <c r="C11" s="197">
        <v>50</v>
      </c>
      <c r="D11" s="197" t="s">
        <v>92</v>
      </c>
      <c r="E11" s="197"/>
    </row>
    <row r="12" spans="1:5" ht="31.9" customHeight="1">
      <c r="A12" s="124" t="s">
        <v>86</v>
      </c>
      <c r="B12" s="151"/>
      <c r="C12" s="153">
        <v>500</v>
      </c>
      <c r="D12" s="153"/>
      <c r="E12" s="153"/>
    </row>
    <row r="13" spans="1:5" ht="27" customHeight="1">
      <c r="A13" s="228" t="s">
        <v>11</v>
      </c>
      <c r="B13" s="228"/>
      <c r="C13" s="228"/>
      <c r="D13" s="228"/>
      <c r="E13" s="228"/>
    </row>
  </sheetData>
  <mergeCells count="5">
    <mergeCell ref="A13:E13"/>
    <mergeCell ref="A1:E1"/>
    <mergeCell ref="A2:E2"/>
    <mergeCell ref="A3:E3"/>
    <mergeCell ref="E6:E7"/>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E13"/>
  <sheetViews>
    <sheetView workbookViewId="0">
      <selection activeCell="A3" sqref="A3:E3"/>
    </sheetView>
  </sheetViews>
  <sheetFormatPr defaultColWidth="9" defaultRowHeight="14.25"/>
  <cols>
    <col min="1" max="1" width="14.25" style="5" customWidth="1"/>
    <col min="2" max="2" width="79.25" style="5" customWidth="1"/>
    <col min="3" max="3" width="4.875" style="5" customWidth="1"/>
    <col min="4" max="4" width="12.625" style="5" customWidth="1"/>
    <col min="5" max="5" width="5.5" style="5" customWidth="1"/>
    <col min="6" max="16384" width="9" style="5"/>
  </cols>
  <sheetData>
    <row r="1" spans="1:5" ht="21.6" customHeight="1">
      <c r="A1" s="251" t="s">
        <v>344</v>
      </c>
      <c r="B1" s="251"/>
      <c r="C1" s="251"/>
      <c r="D1" s="251"/>
      <c r="E1" s="251"/>
    </row>
    <row r="2" spans="1:5" ht="27" customHeight="1">
      <c r="A2" s="252" t="s">
        <v>0</v>
      </c>
      <c r="B2" s="252"/>
      <c r="C2" s="252"/>
      <c r="D2" s="252"/>
      <c r="E2" s="252"/>
    </row>
    <row r="3" spans="1:5" s="107" customFormat="1" ht="20.45" customHeight="1">
      <c r="A3" s="253" t="s">
        <v>436</v>
      </c>
      <c r="B3" s="253"/>
      <c r="C3" s="253"/>
      <c r="D3" s="253"/>
      <c r="E3" s="253"/>
    </row>
    <row r="4" spans="1:5" s="107" customFormat="1" ht="33" customHeight="1">
      <c r="A4" s="105" t="s">
        <v>1</v>
      </c>
      <c r="B4" s="105" t="s">
        <v>76</v>
      </c>
      <c r="C4" s="105" t="s">
        <v>2</v>
      </c>
      <c r="D4" s="105" t="s">
        <v>3</v>
      </c>
      <c r="E4" s="105" t="s">
        <v>4</v>
      </c>
    </row>
    <row r="5" spans="1:5" s="107" customFormat="1" ht="69.95" customHeight="1">
      <c r="A5" s="215" t="s">
        <v>409</v>
      </c>
      <c r="B5" s="141" t="s">
        <v>410</v>
      </c>
      <c r="C5" s="182">
        <v>50</v>
      </c>
      <c r="D5" s="182" t="s">
        <v>66</v>
      </c>
      <c r="E5" s="105"/>
    </row>
    <row r="6" spans="1:5" s="107" customFormat="1" ht="51" customHeight="1">
      <c r="A6" s="230"/>
      <c r="B6" s="141" t="s">
        <v>411</v>
      </c>
      <c r="C6" s="182">
        <v>50</v>
      </c>
      <c r="D6" s="182" t="s">
        <v>66</v>
      </c>
      <c r="E6" s="105"/>
    </row>
    <row r="7" spans="1:5" s="107" customFormat="1" ht="36.6" customHeight="1">
      <c r="A7" s="230"/>
      <c r="B7" s="141" t="s">
        <v>412</v>
      </c>
      <c r="C7" s="182">
        <v>50</v>
      </c>
      <c r="D7" s="182" t="s">
        <v>66</v>
      </c>
      <c r="E7" s="2"/>
    </row>
    <row r="8" spans="1:5" s="107" customFormat="1" ht="30.95" customHeight="1">
      <c r="A8" s="230"/>
      <c r="B8" s="141" t="s">
        <v>413</v>
      </c>
      <c r="C8" s="182">
        <v>100</v>
      </c>
      <c r="D8" s="182" t="s">
        <v>66</v>
      </c>
      <c r="E8" s="2"/>
    </row>
    <row r="9" spans="1:5" s="107" customFormat="1" ht="38.1" customHeight="1">
      <c r="A9" s="230"/>
      <c r="B9" s="141" t="s">
        <v>414</v>
      </c>
      <c r="C9" s="182">
        <v>150</v>
      </c>
      <c r="D9" s="182" t="s">
        <v>66</v>
      </c>
      <c r="E9" s="2"/>
    </row>
    <row r="10" spans="1:5" s="107" customFormat="1" ht="33" customHeight="1">
      <c r="A10" s="183"/>
      <c r="B10" s="141" t="s">
        <v>415</v>
      </c>
      <c r="C10" s="182">
        <v>50</v>
      </c>
      <c r="D10" s="182" t="s">
        <v>66</v>
      </c>
      <c r="E10" s="2"/>
    </row>
    <row r="11" spans="1:5" s="107" customFormat="1" ht="55.5" customHeight="1">
      <c r="A11" s="140"/>
      <c r="B11" s="141" t="s">
        <v>298</v>
      </c>
      <c r="C11" s="139">
        <v>50</v>
      </c>
      <c r="D11" s="139" t="s">
        <v>299</v>
      </c>
      <c r="E11" s="2"/>
    </row>
    <row r="12" spans="1:5" s="107" customFormat="1" ht="28.15" customHeight="1">
      <c r="A12" s="44" t="s">
        <v>86</v>
      </c>
      <c r="B12" s="106"/>
      <c r="C12" s="82">
        <v>500</v>
      </c>
      <c r="D12" s="82"/>
      <c r="E12" s="2"/>
    </row>
    <row r="13" spans="1:5">
      <c r="A13" s="250" t="s">
        <v>11</v>
      </c>
      <c r="B13" s="250"/>
      <c r="C13" s="250"/>
      <c r="D13" s="250"/>
      <c r="E13" s="250"/>
    </row>
  </sheetData>
  <mergeCells count="5">
    <mergeCell ref="A13:E13"/>
    <mergeCell ref="A1:E1"/>
    <mergeCell ref="A2:E2"/>
    <mergeCell ref="A3:E3"/>
    <mergeCell ref="A5:A9"/>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E86"/>
  <sheetViews>
    <sheetView workbookViewId="0">
      <selection activeCell="A3" sqref="A3:E3"/>
    </sheetView>
  </sheetViews>
  <sheetFormatPr defaultColWidth="9" defaultRowHeight="14.25"/>
  <cols>
    <col min="1" max="1" width="18.625" style="78" customWidth="1"/>
    <col min="2" max="2" width="75.25" style="79" customWidth="1"/>
    <col min="3" max="3" width="8.125" style="80" customWidth="1"/>
    <col min="4" max="4" width="11.75" style="71" customWidth="1"/>
    <col min="5" max="5" width="6.375" style="71" customWidth="1"/>
    <col min="6" max="16384" width="9" style="71"/>
  </cols>
  <sheetData>
    <row r="1" spans="1:5" ht="33.75" customHeight="1">
      <c r="A1" s="254" t="s">
        <v>345</v>
      </c>
      <c r="B1" s="255"/>
      <c r="C1" s="254"/>
      <c r="D1" s="254"/>
      <c r="E1" s="254"/>
    </row>
    <row r="2" spans="1:5" ht="34.5" customHeight="1">
      <c r="A2" s="256" t="s">
        <v>135</v>
      </c>
      <c r="B2" s="256"/>
      <c r="C2" s="256"/>
      <c r="D2" s="256"/>
      <c r="E2" s="256"/>
    </row>
    <row r="3" spans="1:5" ht="34.5" customHeight="1">
      <c r="A3" s="253" t="s">
        <v>436</v>
      </c>
      <c r="B3" s="253"/>
      <c r="C3" s="253"/>
      <c r="D3" s="253"/>
      <c r="E3" s="253"/>
    </row>
    <row r="4" spans="1:5" ht="32.1" customHeight="1">
      <c r="A4" s="96" t="s">
        <v>1</v>
      </c>
      <c r="B4" s="96" t="s">
        <v>76</v>
      </c>
      <c r="C4" s="96" t="s">
        <v>2</v>
      </c>
      <c r="D4" s="96" t="s">
        <v>3</v>
      </c>
      <c r="E4" s="96" t="s">
        <v>4</v>
      </c>
    </row>
    <row r="5" spans="1:5" ht="32.450000000000003" customHeight="1">
      <c r="A5" s="95" t="s">
        <v>126</v>
      </c>
      <c r="B5" s="14" t="s">
        <v>127</v>
      </c>
      <c r="C5" s="82">
        <v>40</v>
      </c>
      <c r="D5" s="82" t="s">
        <v>94</v>
      </c>
      <c r="E5" s="96"/>
    </row>
    <row r="6" spans="1:5" ht="52.5" customHeight="1">
      <c r="A6" s="95" t="s">
        <v>128</v>
      </c>
      <c r="B6" s="14" t="s">
        <v>129</v>
      </c>
      <c r="C6" s="82">
        <v>50</v>
      </c>
      <c r="D6" s="82" t="s">
        <v>94</v>
      </c>
      <c r="E6" s="96"/>
    </row>
    <row r="7" spans="1:5" ht="39.6" customHeight="1">
      <c r="A7" s="81" t="s">
        <v>130</v>
      </c>
      <c r="B7" s="14" t="s">
        <v>131</v>
      </c>
      <c r="C7" s="82">
        <v>180</v>
      </c>
      <c r="D7" s="82" t="s">
        <v>69</v>
      </c>
      <c r="E7" s="96"/>
    </row>
    <row r="8" spans="1:5" ht="52.5" customHeight="1">
      <c r="A8" s="95" t="s">
        <v>132</v>
      </c>
      <c r="B8" s="14" t="s">
        <v>95</v>
      </c>
      <c r="C8" s="82">
        <v>50</v>
      </c>
      <c r="D8" s="82" t="s">
        <v>69</v>
      </c>
      <c r="E8" s="96"/>
    </row>
    <row r="9" spans="1:5" ht="96" customHeight="1">
      <c r="A9" s="81" t="s">
        <v>133</v>
      </c>
      <c r="B9" s="14" t="s">
        <v>145</v>
      </c>
      <c r="C9" s="82">
        <v>100</v>
      </c>
      <c r="D9" s="82" t="s">
        <v>69</v>
      </c>
      <c r="E9" s="96"/>
    </row>
    <row r="10" spans="1:5" ht="37.5" customHeight="1">
      <c r="A10" s="81" t="s">
        <v>134</v>
      </c>
      <c r="B10" s="14" t="s">
        <v>244</v>
      </c>
      <c r="C10" s="82">
        <v>80</v>
      </c>
      <c r="D10" s="82" t="s">
        <v>94</v>
      </c>
      <c r="E10" s="73"/>
    </row>
    <row r="11" spans="1:5" ht="27.6" customHeight="1">
      <c r="A11" s="44" t="s">
        <v>86</v>
      </c>
      <c r="B11" s="97"/>
      <c r="C11" s="82">
        <v>500</v>
      </c>
      <c r="D11" s="82"/>
      <c r="E11" s="2"/>
    </row>
    <row r="12" spans="1:5">
      <c r="A12" s="250" t="s">
        <v>11</v>
      </c>
      <c r="B12" s="250"/>
      <c r="C12" s="250"/>
      <c r="D12" s="250"/>
      <c r="E12" s="250"/>
    </row>
    <row r="13" spans="1:5">
      <c r="A13" s="74"/>
      <c r="B13" s="75"/>
      <c r="C13" s="76"/>
      <c r="D13" s="77"/>
    </row>
    <row r="14" spans="1:5">
      <c r="A14" s="74"/>
      <c r="B14" s="75"/>
      <c r="C14" s="76"/>
      <c r="D14" s="77"/>
    </row>
    <row r="15" spans="1:5">
      <c r="A15" s="74"/>
      <c r="B15" s="75"/>
      <c r="C15" s="76"/>
      <c r="D15" s="77"/>
    </row>
    <row r="16" spans="1:5">
      <c r="A16" s="74"/>
      <c r="B16" s="75"/>
      <c r="C16" s="76"/>
      <c r="D16" s="77"/>
    </row>
    <row r="17" spans="1:4">
      <c r="A17" s="74"/>
      <c r="B17" s="75"/>
      <c r="C17" s="76"/>
      <c r="D17" s="77"/>
    </row>
    <row r="18" spans="1:4">
      <c r="A18" s="74"/>
      <c r="B18" s="75"/>
      <c r="C18" s="76"/>
      <c r="D18" s="77"/>
    </row>
    <row r="19" spans="1:4">
      <c r="A19" s="74"/>
      <c r="B19" s="75"/>
      <c r="C19" s="76"/>
      <c r="D19" s="77"/>
    </row>
    <row r="20" spans="1:4">
      <c r="A20" s="74"/>
      <c r="B20" s="75"/>
      <c r="C20" s="76"/>
      <c r="D20" s="77"/>
    </row>
    <row r="21" spans="1:4">
      <c r="A21" s="74"/>
      <c r="B21" s="75"/>
      <c r="C21" s="76"/>
      <c r="D21" s="77"/>
    </row>
    <row r="22" spans="1:4">
      <c r="A22" s="74"/>
      <c r="B22" s="75"/>
      <c r="C22" s="76"/>
      <c r="D22" s="77"/>
    </row>
    <row r="23" spans="1:4">
      <c r="A23" s="74"/>
      <c r="B23" s="75"/>
      <c r="C23" s="76"/>
      <c r="D23" s="77"/>
    </row>
    <row r="24" spans="1:4">
      <c r="A24" s="74"/>
      <c r="B24" s="75"/>
      <c r="C24" s="76"/>
      <c r="D24" s="77"/>
    </row>
    <row r="25" spans="1:4">
      <c r="A25" s="74"/>
      <c r="B25" s="75"/>
      <c r="C25" s="76"/>
      <c r="D25" s="77"/>
    </row>
    <row r="26" spans="1:4">
      <c r="A26" s="74"/>
      <c r="B26" s="75"/>
      <c r="C26" s="76"/>
      <c r="D26" s="77"/>
    </row>
    <row r="27" spans="1:4">
      <c r="A27" s="74"/>
      <c r="B27" s="75"/>
      <c r="C27" s="76"/>
      <c r="D27" s="77"/>
    </row>
    <row r="28" spans="1:4">
      <c r="A28" s="74"/>
      <c r="B28" s="75"/>
      <c r="C28" s="76"/>
      <c r="D28" s="77"/>
    </row>
    <row r="29" spans="1:4">
      <c r="A29" s="74"/>
      <c r="B29" s="75"/>
      <c r="C29" s="76"/>
      <c r="D29" s="77"/>
    </row>
    <row r="30" spans="1:4">
      <c r="A30" s="74"/>
      <c r="B30" s="75"/>
      <c r="C30" s="76"/>
      <c r="D30" s="77"/>
    </row>
    <row r="31" spans="1:4">
      <c r="A31" s="74"/>
      <c r="B31" s="75"/>
      <c r="C31" s="76"/>
      <c r="D31" s="77"/>
    </row>
    <row r="32" spans="1:4">
      <c r="A32" s="74"/>
      <c r="B32" s="75"/>
      <c r="C32" s="76"/>
      <c r="D32" s="77"/>
    </row>
    <row r="33" spans="1:4">
      <c r="A33" s="74"/>
      <c r="B33" s="75"/>
      <c r="C33" s="76"/>
      <c r="D33" s="77"/>
    </row>
    <row r="34" spans="1:4">
      <c r="A34" s="74"/>
      <c r="B34" s="75"/>
      <c r="C34" s="76"/>
      <c r="D34" s="77"/>
    </row>
    <row r="35" spans="1:4">
      <c r="A35" s="74"/>
      <c r="B35" s="75"/>
      <c r="C35" s="76"/>
      <c r="D35" s="77"/>
    </row>
    <row r="36" spans="1:4">
      <c r="A36" s="74"/>
      <c r="B36" s="75"/>
      <c r="C36" s="76"/>
      <c r="D36" s="77"/>
    </row>
    <row r="37" spans="1:4">
      <c r="A37" s="74"/>
      <c r="B37" s="75"/>
      <c r="C37" s="76"/>
      <c r="D37" s="77"/>
    </row>
    <row r="38" spans="1:4">
      <c r="A38" s="74"/>
      <c r="B38" s="75"/>
      <c r="C38" s="76"/>
      <c r="D38" s="77"/>
    </row>
    <row r="39" spans="1:4">
      <c r="A39" s="74"/>
      <c r="B39" s="75"/>
      <c r="C39" s="76"/>
      <c r="D39" s="77"/>
    </row>
    <row r="40" spans="1:4">
      <c r="A40" s="74"/>
      <c r="B40" s="75"/>
      <c r="C40" s="76"/>
      <c r="D40" s="77"/>
    </row>
    <row r="41" spans="1:4">
      <c r="A41" s="74"/>
      <c r="B41" s="75"/>
      <c r="C41" s="76"/>
      <c r="D41" s="77"/>
    </row>
    <row r="42" spans="1:4">
      <c r="A42" s="74"/>
      <c r="B42" s="75"/>
      <c r="C42" s="76"/>
      <c r="D42" s="77"/>
    </row>
    <row r="43" spans="1:4">
      <c r="A43" s="74"/>
      <c r="B43" s="75"/>
      <c r="C43" s="76"/>
      <c r="D43" s="77"/>
    </row>
    <row r="44" spans="1:4">
      <c r="A44" s="74"/>
      <c r="B44" s="75"/>
      <c r="C44" s="76"/>
      <c r="D44" s="77"/>
    </row>
    <row r="45" spans="1:4">
      <c r="A45" s="74"/>
      <c r="B45" s="75"/>
      <c r="C45" s="76"/>
      <c r="D45" s="77"/>
    </row>
    <row r="46" spans="1:4">
      <c r="A46" s="74"/>
      <c r="B46" s="75"/>
      <c r="C46" s="76"/>
      <c r="D46" s="77"/>
    </row>
    <row r="47" spans="1:4">
      <c r="A47" s="74"/>
      <c r="B47" s="75"/>
      <c r="C47" s="76"/>
      <c r="D47" s="77"/>
    </row>
    <row r="48" spans="1:4">
      <c r="A48" s="74"/>
      <c r="B48" s="75"/>
      <c r="C48" s="76"/>
      <c r="D48" s="77"/>
    </row>
    <row r="49" spans="1:4">
      <c r="A49" s="74"/>
      <c r="B49" s="75"/>
      <c r="C49" s="76"/>
      <c r="D49" s="77"/>
    </row>
    <row r="50" spans="1:4">
      <c r="A50" s="74"/>
      <c r="B50" s="75"/>
      <c r="C50" s="76"/>
      <c r="D50" s="77"/>
    </row>
    <row r="51" spans="1:4">
      <c r="A51" s="74"/>
      <c r="B51" s="75"/>
      <c r="C51" s="76"/>
      <c r="D51" s="77"/>
    </row>
    <row r="52" spans="1:4">
      <c r="A52" s="74"/>
      <c r="B52" s="75"/>
      <c r="C52" s="76"/>
      <c r="D52" s="77"/>
    </row>
    <row r="53" spans="1:4">
      <c r="A53" s="74"/>
      <c r="B53" s="75"/>
      <c r="C53" s="76"/>
      <c r="D53" s="77"/>
    </row>
    <row r="54" spans="1:4">
      <c r="A54" s="74"/>
      <c r="B54" s="75"/>
      <c r="C54" s="76"/>
      <c r="D54" s="77"/>
    </row>
    <row r="55" spans="1:4">
      <c r="A55" s="74"/>
      <c r="B55" s="75"/>
      <c r="C55" s="76"/>
      <c r="D55" s="77"/>
    </row>
    <row r="56" spans="1:4">
      <c r="A56" s="74"/>
      <c r="B56" s="75"/>
      <c r="C56" s="76"/>
      <c r="D56" s="77"/>
    </row>
    <row r="57" spans="1:4">
      <c r="A57" s="74"/>
      <c r="B57" s="75"/>
      <c r="C57" s="76"/>
      <c r="D57" s="77"/>
    </row>
    <row r="58" spans="1:4">
      <c r="A58" s="74"/>
      <c r="B58" s="75"/>
      <c r="C58" s="76"/>
      <c r="D58" s="77"/>
    </row>
    <row r="59" spans="1:4">
      <c r="A59" s="74"/>
      <c r="B59" s="75"/>
      <c r="C59" s="76"/>
      <c r="D59" s="77"/>
    </row>
    <row r="60" spans="1:4">
      <c r="A60" s="74"/>
      <c r="B60" s="75"/>
      <c r="C60" s="76"/>
      <c r="D60" s="77"/>
    </row>
    <row r="61" spans="1:4">
      <c r="A61" s="74"/>
      <c r="B61" s="75"/>
      <c r="C61" s="76"/>
      <c r="D61" s="77"/>
    </row>
    <row r="62" spans="1:4">
      <c r="A62" s="74"/>
      <c r="B62" s="75"/>
      <c r="C62" s="76"/>
      <c r="D62" s="77"/>
    </row>
    <row r="63" spans="1:4">
      <c r="A63" s="74"/>
      <c r="B63" s="75"/>
      <c r="C63" s="76"/>
      <c r="D63" s="77"/>
    </row>
    <row r="64" spans="1:4">
      <c r="A64" s="74"/>
      <c r="B64" s="75"/>
      <c r="C64" s="76"/>
      <c r="D64" s="77"/>
    </row>
    <row r="65" spans="1:4">
      <c r="A65" s="74"/>
      <c r="B65" s="75"/>
      <c r="C65" s="76"/>
      <c r="D65" s="77"/>
    </row>
    <row r="66" spans="1:4">
      <c r="A66" s="74"/>
      <c r="B66" s="75"/>
      <c r="C66" s="76"/>
      <c r="D66" s="77"/>
    </row>
    <row r="67" spans="1:4">
      <c r="A67" s="74"/>
      <c r="B67" s="75"/>
      <c r="C67" s="76"/>
      <c r="D67" s="77"/>
    </row>
    <row r="68" spans="1:4">
      <c r="A68" s="74"/>
      <c r="B68" s="75"/>
      <c r="C68" s="76"/>
      <c r="D68" s="77"/>
    </row>
    <row r="69" spans="1:4">
      <c r="A69" s="74"/>
      <c r="B69" s="75"/>
      <c r="C69" s="76"/>
      <c r="D69" s="77"/>
    </row>
    <row r="70" spans="1:4">
      <c r="A70" s="74"/>
      <c r="B70" s="75"/>
      <c r="C70" s="76"/>
      <c r="D70" s="77"/>
    </row>
    <row r="71" spans="1:4">
      <c r="A71" s="74"/>
      <c r="B71" s="75"/>
      <c r="C71" s="76"/>
      <c r="D71" s="77"/>
    </row>
    <row r="72" spans="1:4">
      <c r="A72" s="74"/>
      <c r="B72" s="75"/>
      <c r="C72" s="76"/>
      <c r="D72" s="77"/>
    </row>
    <row r="73" spans="1:4">
      <c r="A73" s="74"/>
      <c r="B73" s="75"/>
      <c r="C73" s="76"/>
      <c r="D73" s="77"/>
    </row>
    <row r="74" spans="1:4">
      <c r="A74" s="74"/>
      <c r="B74" s="75"/>
      <c r="C74" s="76"/>
      <c r="D74" s="77"/>
    </row>
    <row r="75" spans="1:4">
      <c r="A75" s="74"/>
      <c r="B75" s="75"/>
      <c r="C75" s="76"/>
      <c r="D75" s="77"/>
    </row>
    <row r="76" spans="1:4">
      <c r="A76" s="74"/>
      <c r="B76" s="75"/>
      <c r="C76" s="76"/>
      <c r="D76" s="77"/>
    </row>
    <row r="77" spans="1:4">
      <c r="A77" s="74"/>
      <c r="B77" s="75"/>
      <c r="C77" s="76"/>
      <c r="D77" s="77"/>
    </row>
    <row r="78" spans="1:4">
      <c r="A78" s="74"/>
      <c r="B78" s="75"/>
      <c r="C78" s="76"/>
      <c r="D78" s="77"/>
    </row>
    <row r="79" spans="1:4">
      <c r="A79" s="74"/>
      <c r="B79" s="75"/>
      <c r="C79" s="76"/>
      <c r="D79" s="77"/>
    </row>
    <row r="80" spans="1:4">
      <c r="A80" s="74"/>
      <c r="B80" s="75"/>
      <c r="C80" s="76"/>
      <c r="D80" s="77"/>
    </row>
    <row r="81" spans="1:4">
      <c r="A81" s="74"/>
      <c r="B81" s="75"/>
      <c r="C81" s="76"/>
      <c r="D81" s="77"/>
    </row>
    <row r="82" spans="1:4">
      <c r="A82" s="74"/>
      <c r="B82" s="75"/>
      <c r="C82" s="76"/>
      <c r="D82" s="77"/>
    </row>
    <row r="83" spans="1:4">
      <c r="A83" s="74"/>
      <c r="B83" s="75"/>
      <c r="C83" s="76"/>
      <c r="D83" s="77"/>
    </row>
    <row r="84" spans="1:4">
      <c r="A84" s="74"/>
      <c r="B84" s="75"/>
      <c r="C84" s="76"/>
      <c r="D84" s="77"/>
    </row>
    <row r="85" spans="1:4">
      <c r="A85" s="74"/>
      <c r="B85" s="75"/>
      <c r="C85" s="76"/>
      <c r="D85" s="77"/>
    </row>
    <row r="86" spans="1:4">
      <c r="A86" s="74"/>
      <c r="B86" s="75"/>
      <c r="C86" s="76"/>
    </row>
  </sheetData>
  <mergeCells count="4">
    <mergeCell ref="A1:E1"/>
    <mergeCell ref="A2:E2"/>
    <mergeCell ref="A12:E12"/>
    <mergeCell ref="A3:E3"/>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F13"/>
  <sheetViews>
    <sheetView workbookViewId="0">
      <selection activeCell="G21" sqref="G21"/>
    </sheetView>
  </sheetViews>
  <sheetFormatPr defaultColWidth="9" defaultRowHeight="14.25"/>
  <cols>
    <col min="1" max="1" width="16.625" customWidth="1"/>
    <col min="2" max="2" width="73.75" customWidth="1"/>
    <col min="3" max="3" width="6.125" customWidth="1"/>
    <col min="4" max="4" width="15.125" customWidth="1"/>
    <col min="5" max="5" width="7" customWidth="1"/>
  </cols>
  <sheetData>
    <row r="1" spans="1:6" ht="27.75" customHeight="1">
      <c r="A1" s="231" t="s">
        <v>346</v>
      </c>
      <c r="B1" s="231"/>
      <c r="C1" s="231"/>
      <c r="D1" s="231"/>
      <c r="E1" s="231"/>
    </row>
    <row r="2" spans="1:6" ht="22.5" customHeight="1">
      <c r="A2" s="257" t="s">
        <v>0</v>
      </c>
      <c r="B2" s="257"/>
      <c r="C2" s="257"/>
      <c r="D2" s="257"/>
      <c r="E2" s="257"/>
    </row>
    <row r="3" spans="1:6" ht="24.75" customHeight="1">
      <c r="A3" s="258" t="s">
        <v>12</v>
      </c>
      <c r="B3" s="258"/>
      <c r="C3" s="258"/>
      <c r="D3" s="258"/>
      <c r="E3" s="258"/>
    </row>
    <row r="4" spans="1:6" ht="26.25" customHeight="1">
      <c r="A4" s="130" t="s">
        <v>1</v>
      </c>
      <c r="B4" s="132" t="s">
        <v>246</v>
      </c>
      <c r="C4" s="130" t="s">
        <v>2</v>
      </c>
      <c r="D4" s="130" t="s">
        <v>3</v>
      </c>
      <c r="E4" s="130" t="s">
        <v>4</v>
      </c>
    </row>
    <row r="5" spans="1:6" ht="36" customHeight="1">
      <c r="A5" s="44" t="s">
        <v>273</v>
      </c>
      <c r="B5" s="106" t="s">
        <v>274</v>
      </c>
      <c r="C5" s="82">
        <v>40</v>
      </c>
      <c r="D5" s="82" t="s">
        <v>275</v>
      </c>
      <c r="E5" s="27"/>
    </row>
    <row r="6" spans="1:6" ht="36" customHeight="1">
      <c r="A6" s="44" t="s">
        <v>276</v>
      </c>
      <c r="B6" s="106" t="s">
        <v>277</v>
      </c>
      <c r="C6" s="82">
        <v>80</v>
      </c>
      <c r="D6" s="82" t="s">
        <v>247</v>
      </c>
      <c r="E6" s="27"/>
    </row>
    <row r="7" spans="1:6" ht="40.5" customHeight="1">
      <c r="A7" s="44" t="s">
        <v>278</v>
      </c>
      <c r="B7" s="106" t="s">
        <v>279</v>
      </c>
      <c r="C7" s="82">
        <v>60</v>
      </c>
      <c r="D7" s="82" t="s">
        <v>247</v>
      </c>
      <c r="E7" s="27"/>
    </row>
    <row r="8" spans="1:6" ht="42.75" customHeight="1">
      <c r="A8" s="44" t="s">
        <v>255</v>
      </c>
      <c r="B8" s="106" t="s">
        <v>280</v>
      </c>
      <c r="C8" s="82">
        <v>110</v>
      </c>
      <c r="D8" s="82" t="s">
        <v>247</v>
      </c>
      <c r="E8" s="27"/>
    </row>
    <row r="9" spans="1:6" ht="42.75" customHeight="1">
      <c r="A9" s="44" t="s">
        <v>281</v>
      </c>
      <c r="B9" s="106" t="s">
        <v>282</v>
      </c>
      <c r="C9" s="82">
        <v>90</v>
      </c>
      <c r="D9" s="82" t="s">
        <v>247</v>
      </c>
      <c r="E9" s="27"/>
      <c r="F9" s="5"/>
    </row>
    <row r="10" spans="1:6" ht="46.5" customHeight="1">
      <c r="A10" s="44" t="s">
        <v>283</v>
      </c>
      <c r="B10" s="106" t="s">
        <v>284</v>
      </c>
      <c r="C10" s="6">
        <v>50</v>
      </c>
      <c r="D10" s="82" t="s">
        <v>247</v>
      </c>
      <c r="E10" s="42"/>
    </row>
    <row r="11" spans="1:6" ht="90.6" customHeight="1">
      <c r="A11" s="44" t="s">
        <v>285</v>
      </c>
      <c r="B11" s="106" t="s">
        <v>286</v>
      </c>
      <c r="C11" s="6">
        <v>70</v>
      </c>
      <c r="D11" s="82" t="s">
        <v>270</v>
      </c>
      <c r="E11" s="42"/>
    </row>
    <row r="12" spans="1:6" ht="23.45" customHeight="1">
      <c r="A12" s="44" t="s">
        <v>272</v>
      </c>
      <c r="B12" s="106"/>
      <c r="C12" s="6">
        <f>SUM(C5:C11)</f>
        <v>500</v>
      </c>
      <c r="D12" s="82"/>
      <c r="E12" s="42"/>
    </row>
    <row r="13" spans="1:6" ht="28.5" customHeight="1">
      <c r="A13" s="219" t="s">
        <v>11</v>
      </c>
      <c r="B13" s="220"/>
      <c r="C13" s="220"/>
      <c r="D13" s="220"/>
      <c r="E13" s="220"/>
    </row>
  </sheetData>
  <mergeCells count="4">
    <mergeCell ref="A1:E1"/>
    <mergeCell ref="A2:E2"/>
    <mergeCell ref="A3:E3"/>
    <mergeCell ref="A13:E13"/>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8"/>
  <sheetViews>
    <sheetView workbookViewId="0">
      <selection activeCell="A17" sqref="A17:E17"/>
    </sheetView>
  </sheetViews>
  <sheetFormatPr defaultColWidth="9" defaultRowHeight="14.25"/>
  <cols>
    <col min="1" max="1" width="13.625" customWidth="1"/>
    <col min="2" max="2" width="82.5" customWidth="1"/>
    <col min="3" max="3" width="6" customWidth="1"/>
    <col min="4" max="4" width="12.75" customWidth="1"/>
    <col min="5" max="5" width="6.5" customWidth="1"/>
  </cols>
  <sheetData>
    <row r="1" spans="1:7" ht="24" customHeight="1">
      <c r="A1" s="231" t="s">
        <v>347</v>
      </c>
      <c r="B1" s="231"/>
      <c r="C1" s="231"/>
      <c r="D1" s="231"/>
      <c r="E1" s="231"/>
    </row>
    <row r="2" spans="1:7" ht="20.25" customHeight="1">
      <c r="A2" s="257" t="s">
        <v>0</v>
      </c>
      <c r="B2" s="257"/>
      <c r="C2" s="257"/>
      <c r="D2" s="257"/>
      <c r="E2" s="257"/>
    </row>
    <row r="3" spans="1:7" ht="18.95" customHeight="1">
      <c r="A3" s="253" t="s">
        <v>12</v>
      </c>
      <c r="B3" s="253"/>
      <c r="C3" s="253"/>
      <c r="D3" s="253"/>
      <c r="E3" s="253"/>
    </row>
    <row r="4" spans="1:7" ht="17.100000000000001" customHeight="1">
      <c r="A4" s="103" t="s">
        <v>1</v>
      </c>
      <c r="B4" s="98" t="s">
        <v>157</v>
      </c>
      <c r="C4" s="103" t="s">
        <v>2</v>
      </c>
      <c r="D4" s="103" t="s">
        <v>3</v>
      </c>
      <c r="E4" s="103" t="s">
        <v>4</v>
      </c>
      <c r="G4" s="58"/>
    </row>
    <row r="5" spans="1:7" ht="36">
      <c r="A5" s="44" t="s">
        <v>223</v>
      </c>
      <c r="B5" s="104" t="s">
        <v>41</v>
      </c>
      <c r="C5" s="82">
        <v>40</v>
      </c>
      <c r="D5" s="82" t="s">
        <v>158</v>
      </c>
      <c r="E5" s="2"/>
      <c r="G5" s="59"/>
    </row>
    <row r="6" spans="1:7" ht="45" customHeight="1">
      <c r="A6" s="44" t="s">
        <v>224</v>
      </c>
      <c r="B6" s="104" t="s">
        <v>42</v>
      </c>
      <c r="C6" s="82">
        <v>40</v>
      </c>
      <c r="D6" s="82" t="s">
        <v>158</v>
      </c>
      <c r="E6" s="2"/>
      <c r="G6" s="59"/>
    </row>
    <row r="7" spans="1:7">
      <c r="A7" s="44" t="s">
        <v>225</v>
      </c>
      <c r="B7" s="104" t="s">
        <v>226</v>
      </c>
      <c r="C7" s="82">
        <v>40</v>
      </c>
      <c r="D7" s="82" t="s">
        <v>158</v>
      </c>
      <c r="E7" s="2"/>
      <c r="G7" s="59"/>
    </row>
    <row r="8" spans="1:7" ht="36" customHeight="1">
      <c r="A8" s="44" t="s">
        <v>227</v>
      </c>
      <c r="B8" s="104" t="s">
        <v>43</v>
      </c>
      <c r="C8" s="82">
        <v>40</v>
      </c>
      <c r="D8" s="82" t="s">
        <v>158</v>
      </c>
      <c r="E8" s="2"/>
      <c r="G8" s="59"/>
    </row>
    <row r="9" spans="1:7" ht="24">
      <c r="A9" s="44" t="s">
        <v>228</v>
      </c>
      <c r="B9" s="104" t="s">
        <v>44</v>
      </c>
      <c r="C9" s="82">
        <v>40</v>
      </c>
      <c r="D9" s="82" t="s">
        <v>158</v>
      </c>
      <c r="E9" s="2"/>
      <c r="G9" s="59"/>
    </row>
    <row r="10" spans="1:7" ht="36">
      <c r="A10" s="44" t="s">
        <v>229</v>
      </c>
      <c r="B10" s="104" t="s">
        <v>45</v>
      </c>
      <c r="C10" s="82">
        <v>40</v>
      </c>
      <c r="D10" s="82" t="s">
        <v>158</v>
      </c>
      <c r="E10" s="2"/>
      <c r="G10" s="59"/>
    </row>
    <row r="11" spans="1:7" ht="24">
      <c r="A11" s="44" t="s">
        <v>230</v>
      </c>
      <c r="B11" s="104" t="s">
        <v>46</v>
      </c>
      <c r="C11" s="82">
        <v>40</v>
      </c>
      <c r="D11" s="82" t="s">
        <v>158</v>
      </c>
      <c r="E11" s="2"/>
      <c r="G11" s="59"/>
    </row>
    <row r="12" spans="1:7" ht="38.1" customHeight="1">
      <c r="A12" s="119" t="s">
        <v>231</v>
      </c>
      <c r="B12" s="122" t="s">
        <v>232</v>
      </c>
      <c r="C12" s="120">
        <v>40</v>
      </c>
      <c r="D12" s="120" t="s">
        <v>158</v>
      </c>
      <c r="E12" s="2"/>
      <c r="G12" s="59"/>
    </row>
    <row r="13" spans="1:7" ht="24">
      <c r="A13" s="44" t="s">
        <v>233</v>
      </c>
      <c r="B13" s="104" t="s">
        <v>234</v>
      </c>
      <c r="C13" s="82">
        <v>40</v>
      </c>
      <c r="D13" s="82" t="s">
        <v>222</v>
      </c>
      <c r="E13" s="82"/>
      <c r="G13" s="59"/>
    </row>
    <row r="14" spans="1:7" ht="21" customHeight="1">
      <c r="A14" s="44" t="s">
        <v>235</v>
      </c>
      <c r="B14" s="3" t="s">
        <v>47</v>
      </c>
      <c r="C14" s="82">
        <v>50</v>
      </c>
      <c r="D14" s="82" t="s">
        <v>158</v>
      </c>
      <c r="E14" s="4"/>
      <c r="G14" s="59"/>
    </row>
    <row r="15" spans="1:7" ht="30" customHeight="1">
      <c r="A15" s="44" t="s">
        <v>236</v>
      </c>
      <c r="B15" s="3" t="s">
        <v>48</v>
      </c>
      <c r="C15" s="82">
        <v>50</v>
      </c>
      <c r="D15" s="82" t="s">
        <v>158</v>
      </c>
      <c r="E15" s="4"/>
      <c r="G15" s="59"/>
    </row>
    <row r="16" spans="1:7" ht="20.45" customHeight="1">
      <c r="A16" s="44" t="s">
        <v>237</v>
      </c>
      <c r="B16" s="3" t="s">
        <v>49</v>
      </c>
      <c r="C16" s="82">
        <v>40</v>
      </c>
      <c r="D16" s="82" t="s">
        <v>158</v>
      </c>
      <c r="E16" s="4"/>
      <c r="G16" s="59"/>
    </row>
    <row r="17" spans="1:7" ht="20.45" customHeight="1">
      <c r="A17" s="44" t="s">
        <v>194</v>
      </c>
      <c r="B17" s="3"/>
      <c r="C17" s="82">
        <f>SUM(C5:C16)</f>
        <v>500</v>
      </c>
      <c r="D17" s="82"/>
      <c r="E17" s="4"/>
      <c r="G17" s="59"/>
    </row>
    <row r="18" spans="1:7" ht="21" customHeight="1">
      <c r="A18" s="250" t="s">
        <v>11</v>
      </c>
      <c r="B18" s="250"/>
      <c r="C18" s="250"/>
      <c r="D18" s="250"/>
      <c r="E18" s="250"/>
      <c r="G18" s="58"/>
    </row>
  </sheetData>
  <mergeCells count="4">
    <mergeCell ref="A1:E1"/>
    <mergeCell ref="A2:E2"/>
    <mergeCell ref="A3:E3"/>
    <mergeCell ref="A18:E18"/>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E13"/>
  <sheetViews>
    <sheetView tabSelected="1" workbookViewId="0">
      <selection activeCell="I18" sqref="I18"/>
    </sheetView>
  </sheetViews>
  <sheetFormatPr defaultColWidth="9" defaultRowHeight="30" customHeight="1"/>
  <cols>
    <col min="1" max="1" width="13.875" style="1" customWidth="1"/>
    <col min="2" max="2" width="77.375" style="1" customWidth="1"/>
    <col min="3" max="3" width="7.625" style="1" customWidth="1"/>
    <col min="4" max="4" width="13.625" style="1" customWidth="1"/>
    <col min="5" max="16384" width="9" style="1"/>
  </cols>
  <sheetData>
    <row r="1" spans="1:5" ht="30" customHeight="1">
      <c r="A1" s="247" t="s">
        <v>348</v>
      </c>
      <c r="B1" s="247"/>
      <c r="C1" s="247"/>
      <c r="D1" s="247"/>
      <c r="E1" s="247"/>
    </row>
    <row r="2" spans="1:5" ht="30" customHeight="1">
      <c r="A2" s="232" t="s">
        <v>136</v>
      </c>
      <c r="B2" s="232"/>
      <c r="C2" s="232"/>
      <c r="D2" s="232"/>
      <c r="E2" s="232"/>
    </row>
    <row r="3" spans="1:5" ht="30" customHeight="1">
      <c r="A3" s="253" t="s">
        <v>436</v>
      </c>
      <c r="B3" s="253"/>
      <c r="C3" s="253"/>
      <c r="D3" s="253"/>
      <c r="E3" s="253"/>
    </row>
    <row r="4" spans="1:5" ht="30" customHeight="1">
      <c r="A4" s="132" t="s">
        <v>1</v>
      </c>
      <c r="B4" s="132" t="s">
        <v>76</v>
      </c>
      <c r="C4" s="132" t="s">
        <v>2</v>
      </c>
      <c r="D4" s="132" t="s">
        <v>3</v>
      </c>
      <c r="E4" s="132" t="s">
        <v>4</v>
      </c>
    </row>
    <row r="5" spans="1:5" ht="30" customHeight="1">
      <c r="A5" s="167" t="s">
        <v>368</v>
      </c>
      <c r="B5" s="175" t="s">
        <v>369</v>
      </c>
      <c r="C5" s="168">
        <v>180</v>
      </c>
      <c r="D5" s="168" t="s">
        <v>193</v>
      </c>
      <c r="E5" s="45"/>
    </row>
    <row r="6" spans="1:5" ht="45" customHeight="1">
      <c r="A6" s="169" t="s">
        <v>84</v>
      </c>
      <c r="B6" s="171" t="s">
        <v>370</v>
      </c>
      <c r="C6" s="173">
        <v>100</v>
      </c>
      <c r="D6" s="173" t="s">
        <v>193</v>
      </c>
      <c r="E6" s="45"/>
    </row>
    <row r="7" spans="1:5" ht="49.15" customHeight="1">
      <c r="A7" s="169" t="s">
        <v>137</v>
      </c>
      <c r="B7" s="171" t="s">
        <v>371</v>
      </c>
      <c r="C7" s="173">
        <v>30</v>
      </c>
      <c r="D7" s="173" t="s">
        <v>193</v>
      </c>
      <c r="E7" s="149"/>
    </row>
    <row r="8" spans="1:5" ht="48" customHeight="1">
      <c r="A8" s="124" t="s">
        <v>372</v>
      </c>
      <c r="B8" s="150" t="s">
        <v>373</v>
      </c>
      <c r="C8" s="173">
        <v>80</v>
      </c>
      <c r="D8" s="173" t="s">
        <v>69</v>
      </c>
      <c r="E8" s="149"/>
    </row>
    <row r="9" spans="1:5" ht="33" customHeight="1">
      <c r="A9" s="169" t="s">
        <v>374</v>
      </c>
      <c r="B9" s="152" t="s">
        <v>375</v>
      </c>
      <c r="C9" s="173">
        <v>30</v>
      </c>
      <c r="D9" s="173" t="s">
        <v>69</v>
      </c>
      <c r="E9" s="149"/>
    </row>
    <row r="10" spans="1:5" ht="41.45" customHeight="1">
      <c r="A10" s="169" t="s">
        <v>85</v>
      </c>
      <c r="B10" s="151" t="s">
        <v>376</v>
      </c>
      <c r="C10" s="173">
        <v>80</v>
      </c>
      <c r="D10" s="173" t="s">
        <v>69</v>
      </c>
      <c r="E10" s="149"/>
    </row>
    <row r="11" spans="1:5" ht="44.25" customHeight="1">
      <c r="A11" s="189" t="s">
        <v>324</v>
      </c>
      <c r="B11" s="190" t="s">
        <v>325</v>
      </c>
      <c r="C11" s="191">
        <v>50</v>
      </c>
      <c r="D11" s="192" t="s">
        <v>69</v>
      </c>
      <c r="E11" s="153"/>
    </row>
    <row r="12" spans="1:5" ht="30" customHeight="1">
      <c r="A12" s="143" t="s">
        <v>61</v>
      </c>
      <c r="B12" s="14"/>
      <c r="C12" s="154">
        <v>550</v>
      </c>
      <c r="D12" s="154"/>
      <c r="E12" s="144"/>
    </row>
    <row r="13" spans="1:5" ht="30" customHeight="1">
      <c r="A13" s="142" t="s">
        <v>11</v>
      </c>
      <c r="B13" s="142"/>
      <c r="C13" s="142"/>
      <c r="D13" s="142"/>
      <c r="E13" s="142"/>
    </row>
  </sheetData>
  <mergeCells count="3">
    <mergeCell ref="A1:E1"/>
    <mergeCell ref="A2:E2"/>
    <mergeCell ref="A3:E3"/>
  </mergeCells>
  <phoneticPr fontId="5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F14"/>
  <sheetViews>
    <sheetView workbookViewId="0">
      <selection activeCell="J12" sqref="J12"/>
    </sheetView>
  </sheetViews>
  <sheetFormatPr defaultColWidth="9" defaultRowHeight="14.25"/>
  <cols>
    <col min="2" max="3" width="26.75" customWidth="1"/>
    <col min="4" max="6" width="20.75" customWidth="1"/>
  </cols>
  <sheetData>
    <row r="1" spans="1:6" ht="34.9" customHeight="1">
      <c r="B1" s="259" t="s">
        <v>349</v>
      </c>
      <c r="C1" s="259"/>
      <c r="D1" s="259"/>
      <c r="E1" s="259"/>
      <c r="F1" s="259"/>
    </row>
    <row r="2" spans="1:6" ht="23.25" customHeight="1">
      <c r="B2" s="260" t="s">
        <v>317</v>
      </c>
      <c r="C2" s="260"/>
      <c r="D2" s="260"/>
      <c r="E2" s="260"/>
      <c r="F2" s="260"/>
    </row>
    <row r="3" spans="1:6" ht="23.25" customHeight="1">
      <c r="A3" s="264" t="s">
        <v>12</v>
      </c>
      <c r="B3" s="265"/>
      <c r="C3" s="265"/>
      <c r="D3" s="265"/>
      <c r="E3" s="265"/>
      <c r="F3" s="266"/>
    </row>
    <row r="4" spans="1:6" ht="23.25" customHeight="1">
      <c r="A4" s="274" t="s">
        <v>438</v>
      </c>
      <c r="B4" s="272" t="s">
        <v>437</v>
      </c>
      <c r="C4" s="273"/>
      <c r="D4" s="2" t="s">
        <v>2</v>
      </c>
      <c r="E4" s="2" t="s">
        <v>3</v>
      </c>
      <c r="F4" s="2" t="s">
        <v>4</v>
      </c>
    </row>
    <row r="5" spans="1:6" ht="63" customHeight="1">
      <c r="A5" s="145">
        <v>1</v>
      </c>
      <c r="B5" s="267" t="s">
        <v>318</v>
      </c>
      <c r="C5" s="268"/>
      <c r="D5" s="146">
        <v>100</v>
      </c>
      <c r="E5" s="271" t="s">
        <v>408</v>
      </c>
      <c r="F5" s="146"/>
    </row>
    <row r="6" spans="1:6" ht="30" customHeight="1">
      <c r="A6" s="145">
        <v>2</v>
      </c>
      <c r="B6" s="262" t="s">
        <v>319</v>
      </c>
      <c r="C6" s="263"/>
      <c r="D6" s="146">
        <v>80</v>
      </c>
      <c r="E6" s="271" t="s">
        <v>408</v>
      </c>
      <c r="F6" s="146"/>
    </row>
    <row r="7" spans="1:6" ht="30" customHeight="1">
      <c r="A7" s="145">
        <v>3</v>
      </c>
      <c r="B7" s="262" t="s">
        <v>320</v>
      </c>
      <c r="C7" s="263"/>
      <c r="D7" s="146">
        <v>80</v>
      </c>
      <c r="E7" s="271" t="s">
        <v>408</v>
      </c>
      <c r="F7" s="146"/>
    </row>
    <row r="8" spans="1:6" s="148" customFormat="1" ht="63" customHeight="1">
      <c r="A8" s="147">
        <v>4</v>
      </c>
      <c r="B8" s="262" t="s">
        <v>321</v>
      </c>
      <c r="C8" s="263"/>
      <c r="D8" s="146">
        <v>100</v>
      </c>
      <c r="E8" s="271" t="s">
        <v>408</v>
      </c>
      <c r="F8" s="146"/>
    </row>
    <row r="9" spans="1:6" s="148" customFormat="1" ht="71.25" customHeight="1">
      <c r="A9" s="147">
        <v>5</v>
      </c>
      <c r="B9" s="262" t="s">
        <v>322</v>
      </c>
      <c r="C9" s="263"/>
      <c r="D9" s="146">
        <v>100</v>
      </c>
      <c r="E9" s="271" t="s">
        <v>408</v>
      </c>
      <c r="F9" s="146"/>
    </row>
    <row r="10" spans="1:6" ht="48.75" customHeight="1">
      <c r="A10" s="145">
        <v>6</v>
      </c>
      <c r="B10" s="262" t="s">
        <v>323</v>
      </c>
      <c r="C10" s="263"/>
      <c r="D10" s="146">
        <v>40</v>
      </c>
      <c r="E10" s="271" t="s">
        <v>408</v>
      </c>
      <c r="F10" s="146"/>
    </row>
    <row r="11" spans="1:6" ht="48.75" customHeight="1">
      <c r="A11" s="193" t="s">
        <v>61</v>
      </c>
      <c r="B11" s="269"/>
      <c r="C11" s="270"/>
      <c r="D11" s="154">
        <v>500</v>
      </c>
      <c r="E11" s="144"/>
      <c r="F11" s="146"/>
    </row>
    <row r="12" spans="1:6" ht="30" customHeight="1">
      <c r="B12" s="261" t="s">
        <v>11</v>
      </c>
      <c r="C12" s="261"/>
      <c r="D12" s="261"/>
      <c r="E12" s="261"/>
      <c r="F12" s="261"/>
    </row>
    <row r="13" spans="1:6" ht="30" customHeight="1"/>
    <row r="14" spans="1:6" ht="30" customHeight="1"/>
  </sheetData>
  <mergeCells count="11">
    <mergeCell ref="B1:F1"/>
    <mergeCell ref="B2:F2"/>
    <mergeCell ref="B12:F12"/>
    <mergeCell ref="B10:C10"/>
    <mergeCell ref="A3:F3"/>
    <mergeCell ref="B4:C4"/>
    <mergeCell ref="B5:C5"/>
    <mergeCell ref="B6:C6"/>
    <mergeCell ref="B7:C7"/>
    <mergeCell ref="B8:C8"/>
    <mergeCell ref="B9:C9"/>
  </mergeCells>
  <phoneticPr fontId="51" type="noConversion"/>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27"/>
  <sheetViews>
    <sheetView topLeftCell="A25" workbookViewId="0">
      <selection activeCell="K9" sqref="K9"/>
    </sheetView>
  </sheetViews>
  <sheetFormatPr defaultColWidth="9" defaultRowHeight="14.25"/>
  <cols>
    <col min="1" max="1" width="15.125" style="1" customWidth="1"/>
    <col min="2" max="2" width="80.125" style="1" customWidth="1"/>
    <col min="3" max="3" width="4.375" style="1" customWidth="1"/>
    <col min="4" max="4" width="15.375" style="1" customWidth="1"/>
    <col min="5" max="5" width="5.75" style="1" customWidth="1"/>
    <col min="6" max="16384" width="9" style="1"/>
  </cols>
  <sheetData>
    <row r="1" spans="1:5" s="34" customFormat="1" ht="27" customHeight="1">
      <c r="A1" s="199" t="s">
        <v>334</v>
      </c>
      <c r="B1" s="199"/>
      <c r="C1" s="199"/>
      <c r="D1" s="199"/>
      <c r="E1" s="199"/>
    </row>
    <row r="2" spans="1:5" s="34" customFormat="1" ht="22.5" customHeight="1">
      <c r="A2" s="213" t="s">
        <v>0</v>
      </c>
      <c r="B2" s="213"/>
      <c r="C2" s="213"/>
      <c r="D2" s="213"/>
      <c r="E2" s="213"/>
    </row>
    <row r="3" spans="1:5" s="34" customFormat="1" ht="21" customHeight="1">
      <c r="A3" s="214" t="s">
        <v>433</v>
      </c>
      <c r="B3" s="214"/>
      <c r="C3" s="214"/>
      <c r="D3" s="214"/>
      <c r="E3" s="214"/>
    </row>
    <row r="4" spans="1:5" s="34" customFormat="1" ht="31.15" customHeight="1">
      <c r="A4" s="98" t="s">
        <v>1</v>
      </c>
      <c r="B4" s="98" t="s">
        <v>157</v>
      </c>
      <c r="C4" s="98" t="s">
        <v>2</v>
      </c>
      <c r="D4" s="98" t="s">
        <v>3</v>
      </c>
      <c r="E4" s="98" t="s">
        <v>4</v>
      </c>
    </row>
    <row r="5" spans="1:5" s="34" customFormat="1" ht="96" customHeight="1">
      <c r="A5" s="119" t="s">
        <v>241</v>
      </c>
      <c r="B5" s="122" t="s">
        <v>242</v>
      </c>
      <c r="C5" s="120">
        <v>40</v>
      </c>
      <c r="D5" s="120" t="s">
        <v>158</v>
      </c>
      <c r="E5" s="98"/>
    </row>
    <row r="6" spans="1:5" s="34" customFormat="1" ht="40.5" customHeight="1">
      <c r="A6" s="101" t="s">
        <v>159</v>
      </c>
      <c r="B6" s="13" t="s">
        <v>160</v>
      </c>
      <c r="C6" s="102">
        <v>10</v>
      </c>
      <c r="D6" s="102" t="s">
        <v>158</v>
      </c>
      <c r="E6" s="51"/>
    </row>
    <row r="7" spans="1:5" s="34" customFormat="1" ht="41.25" customHeight="1">
      <c r="A7" s="101" t="s">
        <v>161</v>
      </c>
      <c r="B7" s="13" t="s">
        <v>30</v>
      </c>
      <c r="C7" s="102">
        <v>30</v>
      </c>
      <c r="D7" s="102" t="s">
        <v>158</v>
      </c>
      <c r="E7" s="51"/>
    </row>
    <row r="8" spans="1:5" s="34" customFormat="1" ht="39.75" customHeight="1">
      <c r="A8" s="101" t="s">
        <v>162</v>
      </c>
      <c r="B8" s="13" t="s">
        <v>163</v>
      </c>
      <c r="C8" s="102">
        <v>20</v>
      </c>
      <c r="D8" s="102" t="s">
        <v>164</v>
      </c>
      <c r="E8" s="27"/>
    </row>
    <row r="9" spans="1:5" s="34" customFormat="1" ht="45" customHeight="1">
      <c r="A9" s="101" t="s">
        <v>165</v>
      </c>
      <c r="B9" s="159" t="s">
        <v>300</v>
      </c>
      <c r="C9" s="102">
        <v>20</v>
      </c>
      <c r="D9" s="102" t="s">
        <v>166</v>
      </c>
      <c r="E9" s="27"/>
    </row>
    <row r="10" spans="1:5" s="34" customFormat="1" ht="30" customHeight="1">
      <c r="A10" s="101" t="s">
        <v>167</v>
      </c>
      <c r="B10" s="13" t="s">
        <v>168</v>
      </c>
      <c r="C10" s="102">
        <v>20</v>
      </c>
      <c r="D10" s="102" t="s">
        <v>158</v>
      </c>
      <c r="E10" s="51"/>
    </row>
    <row r="11" spans="1:5" s="34" customFormat="1" ht="34.5" customHeight="1">
      <c r="A11" s="108" t="s">
        <v>169</v>
      </c>
      <c r="B11" s="13" t="s">
        <v>170</v>
      </c>
      <c r="C11" s="109">
        <v>10</v>
      </c>
      <c r="D11" s="109" t="s">
        <v>158</v>
      </c>
      <c r="E11" s="51"/>
    </row>
    <row r="12" spans="1:5" s="34" customFormat="1" ht="63" customHeight="1">
      <c r="A12" s="108" t="s">
        <v>171</v>
      </c>
      <c r="B12" s="13" t="s">
        <v>172</v>
      </c>
      <c r="C12" s="109">
        <v>50</v>
      </c>
      <c r="D12" s="109" t="s">
        <v>158</v>
      </c>
      <c r="E12" s="51"/>
    </row>
    <row r="13" spans="1:5" s="34" customFormat="1" ht="42.75" customHeight="1">
      <c r="A13" s="108" t="s">
        <v>173</v>
      </c>
      <c r="B13" s="13" t="s">
        <v>174</v>
      </c>
      <c r="C13" s="109">
        <v>50</v>
      </c>
      <c r="D13" s="109" t="s">
        <v>175</v>
      </c>
      <c r="E13" s="51"/>
    </row>
    <row r="14" spans="1:5" ht="53.25" customHeight="1">
      <c r="A14" s="108" t="s">
        <v>176</v>
      </c>
      <c r="B14" s="106" t="s">
        <v>331</v>
      </c>
      <c r="C14" s="109">
        <v>40</v>
      </c>
      <c r="D14" s="109" t="s">
        <v>158</v>
      </c>
      <c r="E14" s="11"/>
    </row>
    <row r="15" spans="1:5" ht="39" customHeight="1">
      <c r="A15" s="108" t="s">
        <v>177</v>
      </c>
      <c r="B15" s="106" t="s">
        <v>310</v>
      </c>
      <c r="C15" s="109">
        <v>30</v>
      </c>
      <c r="D15" s="109" t="s">
        <v>158</v>
      </c>
      <c r="E15" s="11"/>
    </row>
    <row r="16" spans="1:5" ht="39.75" customHeight="1">
      <c r="A16" s="108" t="s">
        <v>178</v>
      </c>
      <c r="B16" s="13" t="s">
        <v>179</v>
      </c>
      <c r="C16" s="109">
        <v>10</v>
      </c>
      <c r="D16" s="109" t="s">
        <v>158</v>
      </c>
      <c r="E16" s="11"/>
    </row>
    <row r="17" spans="1:5" ht="65.25" customHeight="1">
      <c r="A17" s="108" t="s">
        <v>287</v>
      </c>
      <c r="B17" s="13" t="s">
        <v>180</v>
      </c>
      <c r="C17" s="109">
        <v>40</v>
      </c>
      <c r="D17" s="109" t="s">
        <v>181</v>
      </c>
      <c r="E17" s="11"/>
    </row>
    <row r="18" spans="1:5" ht="79.150000000000006" customHeight="1">
      <c r="A18" s="215" t="s">
        <v>182</v>
      </c>
      <c r="B18" s="13" t="s">
        <v>183</v>
      </c>
      <c r="C18" s="53">
        <v>20</v>
      </c>
      <c r="D18" s="217" t="s">
        <v>184</v>
      </c>
      <c r="E18" s="11"/>
    </row>
    <row r="19" spans="1:5" ht="61.15" customHeight="1">
      <c r="A19" s="216"/>
      <c r="B19" s="13" t="s">
        <v>185</v>
      </c>
      <c r="C19" s="53">
        <v>10</v>
      </c>
      <c r="D19" s="218"/>
      <c r="E19" s="11"/>
    </row>
    <row r="20" spans="1:5" ht="36.75" customHeight="1">
      <c r="A20" s="108" t="s">
        <v>186</v>
      </c>
      <c r="B20" s="13" t="s">
        <v>187</v>
      </c>
      <c r="C20" s="109">
        <v>20</v>
      </c>
      <c r="D20" s="109" t="s">
        <v>188</v>
      </c>
      <c r="E20" s="11"/>
    </row>
    <row r="21" spans="1:5" ht="36.75" customHeight="1">
      <c r="A21" s="184" t="s">
        <v>416</v>
      </c>
      <c r="B21" s="141" t="s">
        <v>417</v>
      </c>
      <c r="C21" s="185">
        <v>10</v>
      </c>
      <c r="D21" s="185" t="s">
        <v>59</v>
      </c>
      <c r="E21" s="11"/>
    </row>
    <row r="22" spans="1:5" ht="110.1" customHeight="1">
      <c r="A22" s="101" t="s">
        <v>189</v>
      </c>
      <c r="B22" s="13" t="s">
        <v>190</v>
      </c>
      <c r="C22" s="102">
        <v>50</v>
      </c>
      <c r="D22" s="102" t="s">
        <v>158</v>
      </c>
      <c r="E22" s="27"/>
    </row>
    <row r="23" spans="1:5" ht="67.150000000000006" customHeight="1">
      <c r="A23" s="101" t="s">
        <v>191</v>
      </c>
      <c r="B23" s="13" t="s">
        <v>192</v>
      </c>
      <c r="C23" s="102">
        <v>10</v>
      </c>
      <c r="D23" s="102" t="s">
        <v>193</v>
      </c>
      <c r="E23" s="27"/>
    </row>
    <row r="24" spans="1:5" ht="66" customHeight="1">
      <c r="A24" s="44" t="s">
        <v>425</v>
      </c>
      <c r="B24" s="106" t="s">
        <v>364</v>
      </c>
      <c r="C24" s="82">
        <v>20</v>
      </c>
      <c r="D24" s="82" t="s">
        <v>365</v>
      </c>
      <c r="E24" s="27"/>
    </row>
    <row r="25" spans="1:5" ht="66" customHeight="1">
      <c r="A25" s="44" t="s">
        <v>363</v>
      </c>
      <c r="B25" s="106" t="s">
        <v>367</v>
      </c>
      <c r="C25" s="82">
        <v>20</v>
      </c>
      <c r="D25" s="82" t="s">
        <v>362</v>
      </c>
      <c r="E25" s="27"/>
    </row>
    <row r="26" spans="1:5" ht="24.6" customHeight="1">
      <c r="A26" s="101" t="s">
        <v>194</v>
      </c>
      <c r="B26" s="13"/>
      <c r="C26" s="102">
        <v>530</v>
      </c>
      <c r="D26" s="102"/>
      <c r="E26" s="27"/>
    </row>
    <row r="27" spans="1:5" ht="27" customHeight="1">
      <c r="A27" s="212" t="s">
        <v>11</v>
      </c>
      <c r="B27" s="212"/>
      <c r="C27" s="212"/>
      <c r="D27" s="212"/>
      <c r="E27" s="212"/>
    </row>
  </sheetData>
  <mergeCells count="6">
    <mergeCell ref="A27:E27"/>
    <mergeCell ref="A1:E1"/>
    <mergeCell ref="A2:E2"/>
    <mergeCell ref="A3:E3"/>
    <mergeCell ref="A18:A19"/>
    <mergeCell ref="D18:D19"/>
  </mergeCells>
  <phoneticPr fontId="51" type="noConversion"/>
  <printOptions horizontalCentered="1"/>
  <pageMargins left="0.78680555555555598" right="0.78680555555555598" top="0.78680555555555598" bottom="0.78680555555555598" header="0.51180555555555596" footer="0.51180555555555596"/>
  <pageSetup paperSize="9" orientation="landscape"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6"/>
  <sheetViews>
    <sheetView showFormulas="1" workbookViewId="0">
      <selection activeCell="C1" sqref="C1"/>
    </sheetView>
  </sheetViews>
  <sheetFormatPr defaultColWidth="8" defaultRowHeight="12.75"/>
  <cols>
    <col min="1" max="1" width="26.125" style="16" customWidth="1"/>
    <col min="2" max="2" width="1.125" style="16" customWidth="1"/>
    <col min="3" max="3" width="28.125" style="16" customWidth="1"/>
    <col min="4" max="16384" width="8" style="16"/>
  </cols>
  <sheetData>
    <row r="1" spans="1:3">
      <c r="A1" s="17" t="s">
        <v>17</v>
      </c>
    </row>
    <row r="2" spans="1:3">
      <c r="A2" s="17" t="s">
        <v>18</v>
      </c>
    </row>
    <row r="3" spans="1:3">
      <c r="A3" s="18" t="s">
        <v>19</v>
      </c>
      <c r="C3" s="19" t="s">
        <v>20</v>
      </c>
    </row>
    <row r="4" spans="1:3">
      <c r="A4" s="18">
        <v>3</v>
      </c>
    </row>
    <row r="7" spans="1:3">
      <c r="A7" s="20" t="s">
        <v>21</v>
      </c>
    </row>
    <row r="8" spans="1:3">
      <c r="A8" s="21" t="s">
        <v>22</v>
      </c>
    </row>
    <row r="9" spans="1:3">
      <c r="A9" s="22" t="s">
        <v>23</v>
      </c>
    </row>
    <row r="10" spans="1:3">
      <c r="A10" s="21" t="s">
        <v>24</v>
      </c>
    </row>
    <row r="11" spans="1:3">
      <c r="A11" s="23" t="s">
        <v>25</v>
      </c>
    </row>
    <row r="14" spans="1:3">
      <c r="A14" s="19" t="s">
        <v>26</v>
      </c>
    </row>
    <row r="17" spans="1:3">
      <c r="C17" s="19" t="s">
        <v>27</v>
      </c>
    </row>
    <row r="20" spans="1:3">
      <c r="A20" s="24" t="s">
        <v>28</v>
      </c>
    </row>
    <row r="26" spans="1:3">
      <c r="C26" s="25" t="s">
        <v>29</v>
      </c>
    </row>
  </sheetData>
  <sheetProtection password="8863" sheet="1" objects="1"/>
  <phoneticPr fontId="5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6"/>
  <sheetViews>
    <sheetView showFormulas="1" workbookViewId="0">
      <selection activeCell="C1" sqref="C1"/>
    </sheetView>
  </sheetViews>
  <sheetFormatPr defaultColWidth="8" defaultRowHeight="12.75"/>
  <cols>
    <col min="1" max="1" width="26.125" style="16" customWidth="1"/>
    <col min="2" max="2" width="1.125" style="16" customWidth="1"/>
    <col min="3" max="3" width="28.125" style="16" customWidth="1"/>
    <col min="4" max="16384" width="8" style="16"/>
  </cols>
  <sheetData>
    <row r="1" spans="1:3">
      <c r="A1" s="17" t="s">
        <v>17</v>
      </c>
    </row>
    <row r="2" spans="1:3">
      <c r="A2" s="17" t="s">
        <v>18</v>
      </c>
    </row>
    <row r="3" spans="1:3">
      <c r="A3" s="18" t="s">
        <v>19</v>
      </c>
      <c r="C3" s="19" t="s">
        <v>20</v>
      </c>
    </row>
    <row r="4" spans="1:3">
      <c r="A4" s="18">
        <v>3</v>
      </c>
    </row>
    <row r="7" spans="1:3">
      <c r="A7" s="20" t="s">
        <v>21</v>
      </c>
    </row>
    <row r="8" spans="1:3">
      <c r="A8" s="21" t="s">
        <v>22</v>
      </c>
    </row>
    <row r="9" spans="1:3">
      <c r="A9" s="22" t="s">
        <v>23</v>
      </c>
    </row>
    <row r="10" spans="1:3">
      <c r="A10" s="21" t="s">
        <v>24</v>
      </c>
    </row>
    <row r="11" spans="1:3">
      <c r="A11" s="23" t="s">
        <v>25</v>
      </c>
    </row>
    <row r="14" spans="1:3">
      <c r="A14" s="19" t="s">
        <v>26</v>
      </c>
    </row>
    <row r="17" spans="1:3">
      <c r="C17" s="19" t="s">
        <v>27</v>
      </c>
    </row>
    <row r="20" spans="1:3">
      <c r="A20" s="24" t="s">
        <v>28</v>
      </c>
    </row>
    <row r="26" spans="1:3">
      <c r="C26" s="25" t="s">
        <v>29</v>
      </c>
    </row>
  </sheetData>
  <sheetProtection password="8863" sheet="1" objects="1"/>
  <phoneticPr fontId="51"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E27"/>
  <sheetViews>
    <sheetView topLeftCell="A19" workbookViewId="0">
      <selection activeCell="K8" sqref="K8"/>
    </sheetView>
  </sheetViews>
  <sheetFormatPr defaultColWidth="9" defaultRowHeight="14.25"/>
  <cols>
    <col min="1" max="1" width="14.25" customWidth="1"/>
    <col min="2" max="2" width="79.25" customWidth="1"/>
    <col min="3" max="3" width="5.625" customWidth="1"/>
    <col min="4" max="4" width="12.625" customWidth="1"/>
    <col min="5" max="5" width="5.5" customWidth="1"/>
  </cols>
  <sheetData>
    <row r="1" spans="1:5" ht="30.75" customHeight="1">
      <c r="A1" s="199" t="s">
        <v>335</v>
      </c>
      <c r="B1" s="199"/>
      <c r="C1" s="199"/>
      <c r="D1" s="199"/>
      <c r="E1" s="199"/>
    </row>
    <row r="2" spans="1:5" ht="19.5" customHeight="1">
      <c r="A2" s="200" t="s">
        <v>0</v>
      </c>
      <c r="B2" s="200"/>
      <c r="C2" s="200"/>
      <c r="D2" s="200"/>
      <c r="E2" s="200"/>
    </row>
    <row r="3" spans="1:5" s="15" customFormat="1" ht="21" customHeight="1">
      <c r="A3" s="214" t="s">
        <v>433</v>
      </c>
      <c r="B3" s="214"/>
      <c r="C3" s="214"/>
      <c r="D3" s="214"/>
      <c r="E3" s="214"/>
    </row>
    <row r="4" spans="1:5" s="15" customFormat="1" ht="22.5" customHeight="1">
      <c r="A4" s="98" t="s">
        <v>1</v>
      </c>
      <c r="B4" s="98" t="s">
        <v>157</v>
      </c>
      <c r="C4" s="98" t="s">
        <v>2</v>
      </c>
      <c r="D4" s="98" t="s">
        <v>3</v>
      </c>
      <c r="E4" s="98" t="s">
        <v>4</v>
      </c>
    </row>
    <row r="5" spans="1:5" s="34" customFormat="1" ht="48.75" customHeight="1">
      <c r="A5" s="108" t="s">
        <v>240</v>
      </c>
      <c r="B5" s="13" t="s">
        <v>195</v>
      </c>
      <c r="C5" s="109">
        <v>40</v>
      </c>
      <c r="D5" s="109" t="s">
        <v>158</v>
      </c>
      <c r="E5" s="98"/>
    </row>
    <row r="6" spans="1:5" s="34" customFormat="1" ht="40.5" customHeight="1">
      <c r="A6" s="108" t="s">
        <v>159</v>
      </c>
      <c r="B6" s="13" t="s">
        <v>160</v>
      </c>
      <c r="C6" s="109">
        <v>10</v>
      </c>
      <c r="D6" s="109" t="s">
        <v>158</v>
      </c>
      <c r="E6" s="51"/>
    </row>
    <row r="7" spans="1:5" s="15" customFormat="1" ht="43.9" customHeight="1">
      <c r="A7" s="108" t="s">
        <v>161</v>
      </c>
      <c r="B7" s="13" t="s">
        <v>30</v>
      </c>
      <c r="C7" s="109">
        <v>30</v>
      </c>
      <c r="D7" s="109" t="s">
        <v>158</v>
      </c>
      <c r="E7" s="51"/>
    </row>
    <row r="8" spans="1:5" s="15" customFormat="1" ht="39.950000000000003" customHeight="1">
      <c r="A8" s="108" t="s">
        <v>162</v>
      </c>
      <c r="B8" s="13" t="s">
        <v>163</v>
      </c>
      <c r="C8" s="109">
        <v>20</v>
      </c>
      <c r="D8" s="109" t="s">
        <v>196</v>
      </c>
      <c r="E8" s="51"/>
    </row>
    <row r="9" spans="1:5" s="15" customFormat="1" ht="45" customHeight="1">
      <c r="A9" s="108" t="s">
        <v>165</v>
      </c>
      <c r="B9" s="106" t="s">
        <v>301</v>
      </c>
      <c r="C9" s="109">
        <v>20</v>
      </c>
      <c r="D9" s="109" t="s">
        <v>166</v>
      </c>
      <c r="E9" s="51"/>
    </row>
    <row r="10" spans="1:5" s="15" customFormat="1" ht="27" customHeight="1">
      <c r="A10" s="108" t="s">
        <v>167</v>
      </c>
      <c r="B10" s="13" t="s">
        <v>14</v>
      </c>
      <c r="C10" s="109">
        <v>20</v>
      </c>
      <c r="D10" s="109" t="s">
        <v>158</v>
      </c>
      <c r="E10" s="51"/>
    </row>
    <row r="11" spans="1:5" s="15" customFormat="1" ht="27.95" customHeight="1">
      <c r="A11" s="108" t="s">
        <v>169</v>
      </c>
      <c r="B11" s="13" t="s">
        <v>170</v>
      </c>
      <c r="C11" s="109">
        <v>10</v>
      </c>
      <c r="D11" s="109" t="s">
        <v>158</v>
      </c>
      <c r="E11" s="51"/>
    </row>
    <row r="12" spans="1:5" s="15" customFormat="1" ht="42" customHeight="1">
      <c r="A12" s="108" t="s">
        <v>171</v>
      </c>
      <c r="B12" s="13" t="s">
        <v>172</v>
      </c>
      <c r="C12" s="109">
        <v>50</v>
      </c>
      <c r="D12" s="109" t="s">
        <v>158</v>
      </c>
      <c r="E12" s="51"/>
    </row>
    <row r="13" spans="1:5" s="15" customFormat="1" ht="53.25" customHeight="1">
      <c r="A13" s="108" t="s">
        <v>173</v>
      </c>
      <c r="B13" s="13" t="s">
        <v>197</v>
      </c>
      <c r="C13" s="109">
        <v>60</v>
      </c>
      <c r="D13" s="109" t="s">
        <v>158</v>
      </c>
      <c r="E13" s="51"/>
    </row>
    <row r="14" spans="1:5" ht="41.1" customHeight="1">
      <c r="A14" s="108" t="s">
        <v>176</v>
      </c>
      <c r="B14" s="13" t="s">
        <v>15</v>
      </c>
      <c r="C14" s="109">
        <v>40</v>
      </c>
      <c r="D14" s="109" t="s">
        <v>158</v>
      </c>
      <c r="E14" s="11"/>
    </row>
    <row r="15" spans="1:5" ht="29.1" customHeight="1">
      <c r="A15" s="108" t="s">
        <v>177</v>
      </c>
      <c r="B15" s="13" t="s">
        <v>198</v>
      </c>
      <c r="C15" s="109">
        <v>30</v>
      </c>
      <c r="D15" s="109" t="s">
        <v>158</v>
      </c>
      <c r="E15" s="11"/>
    </row>
    <row r="16" spans="1:5" s="1" customFormat="1" ht="39.75" customHeight="1">
      <c r="A16" s="108" t="s">
        <v>178</v>
      </c>
      <c r="B16" s="13" t="s">
        <v>179</v>
      </c>
      <c r="C16" s="109">
        <v>10</v>
      </c>
      <c r="D16" s="109" t="s">
        <v>158</v>
      </c>
      <c r="E16" s="11"/>
    </row>
    <row r="17" spans="1:5" ht="42.95" customHeight="1">
      <c r="A17" s="128" t="s">
        <v>287</v>
      </c>
      <c r="B17" s="13" t="s">
        <v>180</v>
      </c>
      <c r="C17" s="53">
        <v>40</v>
      </c>
      <c r="D17" s="109" t="s">
        <v>181</v>
      </c>
      <c r="E17" s="11"/>
    </row>
    <row r="18" spans="1:5" ht="65.099999999999994" customHeight="1">
      <c r="A18" s="215" t="s">
        <v>199</v>
      </c>
      <c r="B18" s="13" t="s">
        <v>183</v>
      </c>
      <c r="C18" s="53">
        <v>20</v>
      </c>
      <c r="D18" s="217" t="s">
        <v>184</v>
      </c>
      <c r="E18" s="11"/>
    </row>
    <row r="19" spans="1:5" ht="44.1" customHeight="1">
      <c r="A19" s="216"/>
      <c r="B19" s="13" t="s">
        <v>185</v>
      </c>
      <c r="C19" s="53">
        <v>10</v>
      </c>
      <c r="D19" s="218"/>
      <c r="E19" s="11"/>
    </row>
    <row r="20" spans="1:5" ht="21.6" customHeight="1">
      <c r="A20" s="108" t="s">
        <v>186</v>
      </c>
      <c r="B20" s="13" t="s">
        <v>238</v>
      </c>
      <c r="C20" s="109">
        <v>10</v>
      </c>
      <c r="D20" s="109" t="s">
        <v>188</v>
      </c>
      <c r="E20" s="11"/>
    </row>
    <row r="21" spans="1:5" ht="44.25" customHeight="1">
      <c r="A21" s="44" t="s">
        <v>243</v>
      </c>
      <c r="B21" s="157" t="s">
        <v>424</v>
      </c>
      <c r="C21" s="186">
        <v>20</v>
      </c>
      <c r="D21" s="186" t="s">
        <v>66</v>
      </c>
      <c r="E21" s="50"/>
    </row>
    <row r="22" spans="1:5" ht="101.45" customHeight="1">
      <c r="A22" s="44" t="s">
        <v>189</v>
      </c>
      <c r="B22" s="106" t="s">
        <v>311</v>
      </c>
      <c r="C22" s="82">
        <v>50</v>
      </c>
      <c r="D22" s="82" t="s">
        <v>158</v>
      </c>
      <c r="E22" s="51"/>
    </row>
    <row r="23" spans="1:5" ht="51.6" customHeight="1">
      <c r="A23" s="44" t="s">
        <v>191</v>
      </c>
      <c r="B23" s="106" t="s">
        <v>192</v>
      </c>
      <c r="C23" s="82">
        <v>10</v>
      </c>
      <c r="D23" s="82" t="s">
        <v>193</v>
      </c>
      <c r="E23" s="51"/>
    </row>
    <row r="24" spans="1:5" ht="55.5" customHeight="1">
      <c r="A24" s="44" t="s">
        <v>425</v>
      </c>
      <c r="B24" s="106" t="s">
        <v>364</v>
      </c>
      <c r="C24" s="82">
        <v>20</v>
      </c>
      <c r="D24" s="82" t="s">
        <v>365</v>
      </c>
      <c r="E24" s="51"/>
    </row>
    <row r="25" spans="1:5" ht="63" customHeight="1">
      <c r="A25" s="44" t="s">
        <v>363</v>
      </c>
      <c r="B25" s="106" t="s">
        <v>367</v>
      </c>
      <c r="C25" s="82">
        <v>20</v>
      </c>
      <c r="D25" s="82" t="s">
        <v>362</v>
      </c>
      <c r="E25" s="51"/>
    </row>
    <row r="26" spans="1:5" ht="27" customHeight="1">
      <c r="A26" s="108" t="s">
        <v>194</v>
      </c>
      <c r="B26" s="13"/>
      <c r="C26" s="109">
        <v>530</v>
      </c>
      <c r="D26" s="109"/>
      <c r="E26" s="51"/>
    </row>
    <row r="27" spans="1:5" ht="33.75" customHeight="1">
      <c r="A27" s="219" t="s">
        <v>11</v>
      </c>
      <c r="B27" s="220"/>
      <c r="C27" s="220"/>
      <c r="D27" s="220"/>
      <c r="E27" s="220"/>
    </row>
  </sheetData>
  <mergeCells count="6">
    <mergeCell ref="A27:E27"/>
    <mergeCell ref="A1:E1"/>
    <mergeCell ref="A2:E2"/>
    <mergeCell ref="A3:E3"/>
    <mergeCell ref="A18:A19"/>
    <mergeCell ref="D18:D19"/>
  </mergeCells>
  <phoneticPr fontId="51" type="noConversion"/>
  <pageMargins left="0.69930555555555596" right="0.69930555555555596"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G32"/>
  <sheetViews>
    <sheetView workbookViewId="0">
      <selection activeCell="G7" sqref="G7"/>
    </sheetView>
  </sheetViews>
  <sheetFormatPr defaultColWidth="9" defaultRowHeight="14.25"/>
  <cols>
    <col min="1" max="1" width="11.625" style="1" customWidth="1"/>
    <col min="2" max="2" width="87.375" style="1" customWidth="1"/>
    <col min="3" max="3" width="5.25" style="1" customWidth="1"/>
    <col min="4" max="4" width="12.875" style="1" customWidth="1"/>
    <col min="5" max="5" width="5.375" style="1" customWidth="1"/>
    <col min="6" max="16384" width="9" style="1"/>
  </cols>
  <sheetData>
    <row r="1" spans="1:7" ht="21" customHeight="1">
      <c r="A1" s="199" t="s">
        <v>337</v>
      </c>
      <c r="B1" s="199"/>
      <c r="C1" s="199"/>
      <c r="D1" s="199"/>
      <c r="E1" s="199"/>
    </row>
    <row r="2" spans="1:7" ht="16.5">
      <c r="A2" s="200" t="s">
        <v>0</v>
      </c>
      <c r="B2" s="200"/>
      <c r="C2" s="200"/>
      <c r="D2" s="200"/>
      <c r="E2" s="200"/>
      <c r="G2" s="61"/>
    </row>
    <row r="3" spans="1:7" ht="20.25">
      <c r="A3" s="221" t="s">
        <v>433</v>
      </c>
      <c r="B3" s="221"/>
      <c r="C3" s="221"/>
      <c r="D3" s="221"/>
      <c r="E3" s="221"/>
      <c r="G3" s="61"/>
    </row>
    <row r="4" spans="1:7" ht="18.75" customHeight="1">
      <c r="A4" s="98" t="s">
        <v>1</v>
      </c>
      <c r="B4" s="98" t="s">
        <v>157</v>
      </c>
      <c r="C4" s="98" t="s">
        <v>2</v>
      </c>
      <c r="D4" s="98" t="s">
        <v>3</v>
      </c>
      <c r="E4" s="98" t="s">
        <v>4</v>
      </c>
      <c r="G4" s="61"/>
    </row>
    <row r="5" spans="1:7" s="34" customFormat="1" ht="45.75" customHeight="1">
      <c r="A5" s="108" t="s">
        <v>240</v>
      </c>
      <c r="B5" s="13" t="s">
        <v>200</v>
      </c>
      <c r="C5" s="109">
        <v>40</v>
      </c>
      <c r="D5" s="109" t="s">
        <v>201</v>
      </c>
      <c r="E5" s="98"/>
    </row>
    <row r="6" spans="1:7" ht="35.1" customHeight="1">
      <c r="A6" s="108" t="s">
        <v>159</v>
      </c>
      <c r="B6" s="13" t="s">
        <v>141</v>
      </c>
      <c r="C6" s="109">
        <v>20</v>
      </c>
      <c r="D6" s="109" t="s">
        <v>201</v>
      </c>
      <c r="E6" s="51"/>
      <c r="G6" s="62"/>
    </row>
    <row r="7" spans="1:7" ht="37.15" customHeight="1">
      <c r="A7" s="108" t="s">
        <v>161</v>
      </c>
      <c r="B7" s="13" t="s">
        <v>32</v>
      </c>
      <c r="C7" s="109">
        <v>30</v>
      </c>
      <c r="D7" s="109" t="s">
        <v>201</v>
      </c>
      <c r="E7" s="51"/>
      <c r="G7" s="62"/>
    </row>
    <row r="8" spans="1:7" ht="38.450000000000003" customHeight="1">
      <c r="A8" s="108" t="s">
        <v>162</v>
      </c>
      <c r="B8" s="13" t="s">
        <v>163</v>
      </c>
      <c r="C8" s="109">
        <v>20</v>
      </c>
      <c r="D8" s="109" t="s">
        <v>202</v>
      </c>
      <c r="E8" s="51"/>
      <c r="G8" s="62"/>
    </row>
    <row r="9" spans="1:7" ht="44.25" customHeight="1">
      <c r="A9" s="108" t="s">
        <v>165</v>
      </c>
      <c r="B9" s="106" t="s">
        <v>301</v>
      </c>
      <c r="C9" s="109">
        <v>20</v>
      </c>
      <c r="D9" s="109" t="s">
        <v>166</v>
      </c>
      <c r="E9" s="51"/>
      <c r="G9" s="62"/>
    </row>
    <row r="10" spans="1:7" ht="36" customHeight="1">
      <c r="A10" s="108" t="s">
        <v>167</v>
      </c>
      <c r="B10" s="13" t="s">
        <v>33</v>
      </c>
      <c r="C10" s="109">
        <v>30</v>
      </c>
      <c r="D10" s="109" t="s">
        <v>201</v>
      </c>
      <c r="E10" s="27"/>
      <c r="G10" s="62"/>
    </row>
    <row r="11" spans="1:7" ht="30.6" customHeight="1">
      <c r="A11" s="108" t="s">
        <v>169</v>
      </c>
      <c r="B11" s="13" t="s">
        <v>203</v>
      </c>
      <c r="C11" s="109">
        <v>10</v>
      </c>
      <c r="D11" s="109" t="s">
        <v>65</v>
      </c>
      <c r="E11" s="27"/>
      <c r="G11" s="62"/>
    </row>
    <row r="12" spans="1:7" ht="43.15" customHeight="1">
      <c r="A12" s="108" t="s">
        <v>171</v>
      </c>
      <c r="B12" s="13" t="s">
        <v>34</v>
      </c>
      <c r="C12" s="109">
        <v>40</v>
      </c>
      <c r="D12" s="109" t="s">
        <v>65</v>
      </c>
      <c r="E12" s="27"/>
      <c r="G12" s="62"/>
    </row>
    <row r="13" spans="1:7" ht="48" customHeight="1">
      <c r="A13" s="108" t="s">
        <v>173</v>
      </c>
      <c r="B13" s="13" t="s">
        <v>197</v>
      </c>
      <c r="C13" s="109">
        <v>40</v>
      </c>
      <c r="D13" s="109" t="s">
        <v>201</v>
      </c>
      <c r="E13" s="27"/>
      <c r="G13" s="62"/>
    </row>
    <row r="14" spans="1:7" ht="51" customHeight="1">
      <c r="A14" s="108" t="s">
        <v>176</v>
      </c>
      <c r="B14" s="13" t="s">
        <v>35</v>
      </c>
      <c r="C14" s="109">
        <v>30</v>
      </c>
      <c r="D14" s="109" t="s">
        <v>201</v>
      </c>
      <c r="E14" s="42"/>
      <c r="G14" s="62"/>
    </row>
    <row r="15" spans="1:7" ht="57" customHeight="1">
      <c r="A15" s="108" t="s">
        <v>177</v>
      </c>
      <c r="B15" s="13" t="s">
        <v>36</v>
      </c>
      <c r="C15" s="109">
        <v>40</v>
      </c>
      <c r="D15" s="109" t="s">
        <v>204</v>
      </c>
      <c r="E15" s="42"/>
      <c r="G15" s="62"/>
    </row>
    <row r="16" spans="1:7" ht="39.75" customHeight="1">
      <c r="A16" s="108" t="s">
        <v>178</v>
      </c>
      <c r="B16" s="13" t="s">
        <v>179</v>
      </c>
      <c r="C16" s="109">
        <v>10</v>
      </c>
      <c r="D16" s="109" t="s">
        <v>158</v>
      </c>
      <c r="E16" s="11"/>
    </row>
    <row r="17" spans="1:7" ht="23.25" customHeight="1">
      <c r="A17" s="108" t="s">
        <v>186</v>
      </c>
      <c r="B17" s="13" t="s">
        <v>205</v>
      </c>
      <c r="C17" s="109">
        <v>20</v>
      </c>
      <c r="D17" s="109" t="s">
        <v>188</v>
      </c>
      <c r="E17" s="42"/>
      <c r="G17" s="62"/>
    </row>
    <row r="18" spans="1:7" ht="29.25" customHeight="1">
      <c r="A18" s="44" t="s">
        <v>418</v>
      </c>
      <c r="B18" s="106" t="s">
        <v>419</v>
      </c>
      <c r="C18" s="82">
        <v>10</v>
      </c>
      <c r="D18" s="82" t="s">
        <v>66</v>
      </c>
      <c r="E18" s="42"/>
      <c r="G18" s="62"/>
    </row>
    <row r="19" spans="1:7" ht="57" customHeight="1">
      <c r="A19" s="128" t="s">
        <v>287</v>
      </c>
      <c r="B19" s="13" t="s">
        <v>290</v>
      </c>
      <c r="C19" s="53">
        <v>30</v>
      </c>
      <c r="D19" s="102" t="s">
        <v>181</v>
      </c>
      <c r="E19" s="42"/>
      <c r="G19" s="69"/>
    </row>
    <row r="20" spans="1:7" ht="69" customHeight="1">
      <c r="A20" s="222" t="s">
        <v>206</v>
      </c>
      <c r="B20" s="13" t="s">
        <v>183</v>
      </c>
      <c r="C20" s="53">
        <v>20</v>
      </c>
      <c r="D20" s="217" t="s">
        <v>184</v>
      </c>
      <c r="E20" s="42"/>
      <c r="G20" s="69"/>
    </row>
    <row r="21" spans="1:7" ht="39" customHeight="1">
      <c r="A21" s="222"/>
      <c r="B21" s="13" t="s">
        <v>185</v>
      </c>
      <c r="C21" s="53">
        <v>10</v>
      </c>
      <c r="D21" s="218"/>
      <c r="E21" s="42"/>
      <c r="G21" s="69"/>
    </row>
    <row r="22" spans="1:7" s="47" customFormat="1" ht="29.45" customHeight="1">
      <c r="A22" s="44" t="s">
        <v>207</v>
      </c>
      <c r="B22" s="104" t="s">
        <v>208</v>
      </c>
      <c r="C22" s="6">
        <v>10</v>
      </c>
      <c r="D22" s="223" t="s">
        <v>209</v>
      </c>
      <c r="E22" s="42"/>
      <c r="G22" s="70"/>
    </row>
    <row r="23" spans="1:7" s="47" customFormat="1" ht="40.15" customHeight="1">
      <c r="A23" s="44" t="s">
        <v>210</v>
      </c>
      <c r="B23" s="104" t="s">
        <v>211</v>
      </c>
      <c r="C23" s="6">
        <v>10</v>
      </c>
      <c r="D23" s="223"/>
      <c r="E23" s="42"/>
      <c r="G23" s="70"/>
    </row>
    <row r="24" spans="1:7" s="47" customFormat="1" ht="26.25" customHeight="1">
      <c r="A24" s="44" t="s">
        <v>212</v>
      </c>
      <c r="B24" s="7" t="s">
        <v>213</v>
      </c>
      <c r="C24" s="82">
        <v>6</v>
      </c>
      <c r="D24" s="223"/>
      <c r="E24" s="27"/>
      <c r="G24" s="59"/>
    </row>
    <row r="25" spans="1:7" s="47" customFormat="1" ht="26.25" customHeight="1">
      <c r="A25" s="67" t="s">
        <v>214</v>
      </c>
      <c r="B25" s="68" t="s">
        <v>215</v>
      </c>
      <c r="C25" s="82">
        <v>7</v>
      </c>
      <c r="D25" s="223"/>
      <c r="E25" s="48"/>
      <c r="G25" s="59"/>
    </row>
    <row r="26" spans="1:7" s="47" customFormat="1" ht="26.25" customHeight="1">
      <c r="A26" s="67" t="s">
        <v>216</v>
      </c>
      <c r="B26" s="68" t="s">
        <v>217</v>
      </c>
      <c r="C26" s="82">
        <v>7</v>
      </c>
      <c r="D26" s="223"/>
      <c r="E26" s="48"/>
      <c r="G26" s="59"/>
    </row>
    <row r="27" spans="1:7" ht="48.75" customHeight="1">
      <c r="A27" s="101" t="s">
        <v>189</v>
      </c>
      <c r="B27" s="160" t="s">
        <v>312</v>
      </c>
      <c r="C27" s="102">
        <v>30</v>
      </c>
      <c r="D27" s="102" t="s">
        <v>158</v>
      </c>
      <c r="E27" s="27"/>
      <c r="G27" s="62"/>
    </row>
    <row r="28" spans="1:7" ht="43.9" customHeight="1">
      <c r="A28" s="101" t="s">
        <v>191</v>
      </c>
      <c r="B28" s="13" t="s">
        <v>192</v>
      </c>
      <c r="C28" s="102">
        <v>10</v>
      </c>
      <c r="D28" s="102" t="s">
        <v>193</v>
      </c>
      <c r="E28" s="27"/>
      <c r="G28" s="62"/>
    </row>
    <row r="29" spans="1:7" customFormat="1" ht="45.6" customHeight="1">
      <c r="A29" s="44" t="s">
        <v>425</v>
      </c>
      <c r="B29" s="106" t="s">
        <v>366</v>
      </c>
      <c r="C29" s="82">
        <v>20</v>
      </c>
      <c r="D29" s="82" t="s">
        <v>365</v>
      </c>
      <c r="E29" s="27"/>
    </row>
    <row r="30" spans="1:7" customFormat="1" ht="74.25" customHeight="1">
      <c r="A30" s="44" t="s">
        <v>363</v>
      </c>
      <c r="B30" s="106" t="s">
        <v>367</v>
      </c>
      <c r="C30" s="82">
        <v>20</v>
      </c>
      <c r="D30" s="82" t="s">
        <v>362</v>
      </c>
      <c r="E30" s="27"/>
    </row>
    <row r="31" spans="1:7" ht="22.9" customHeight="1">
      <c r="A31" s="101" t="s">
        <v>194</v>
      </c>
      <c r="B31" s="13"/>
      <c r="C31" s="102">
        <v>530</v>
      </c>
      <c r="D31" s="102"/>
      <c r="E31" s="27"/>
      <c r="G31" s="62"/>
    </row>
    <row r="32" spans="1:7" ht="30" customHeight="1">
      <c r="A32" s="212" t="s">
        <v>11</v>
      </c>
      <c r="B32" s="212"/>
      <c r="C32" s="212"/>
      <c r="D32" s="212"/>
      <c r="E32" s="212"/>
      <c r="G32" s="61"/>
    </row>
  </sheetData>
  <mergeCells count="7">
    <mergeCell ref="A32:E32"/>
    <mergeCell ref="A1:E1"/>
    <mergeCell ref="A2:E2"/>
    <mergeCell ref="A3:E3"/>
    <mergeCell ref="A20:A21"/>
    <mergeCell ref="D20:D21"/>
    <mergeCell ref="D22:D26"/>
  </mergeCells>
  <phoneticPr fontId="51"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E21"/>
  <sheetViews>
    <sheetView workbookViewId="0">
      <selection activeCell="H7" sqref="H7"/>
    </sheetView>
  </sheetViews>
  <sheetFormatPr defaultColWidth="9" defaultRowHeight="14.25"/>
  <cols>
    <col min="1" max="1" width="14.25" style="1" customWidth="1"/>
    <col min="2" max="2" width="79.25" style="1" customWidth="1"/>
    <col min="3" max="3" width="4.875" style="1" customWidth="1"/>
    <col min="4" max="4" width="16.5" style="1" customWidth="1"/>
    <col min="5" max="5" width="5.5" style="1" customWidth="1"/>
    <col min="6" max="16384" width="9" style="1"/>
  </cols>
  <sheetData>
    <row r="1" spans="1:5" ht="30.75" customHeight="1">
      <c r="A1" s="199" t="s">
        <v>338</v>
      </c>
      <c r="B1" s="199"/>
      <c r="C1" s="199"/>
      <c r="D1" s="199"/>
      <c r="E1" s="199"/>
    </row>
    <row r="2" spans="1:5" ht="19.5" customHeight="1">
      <c r="A2" s="200" t="s">
        <v>0</v>
      </c>
      <c r="B2" s="200"/>
      <c r="C2" s="200"/>
      <c r="D2" s="200"/>
      <c r="E2" s="200"/>
    </row>
    <row r="3" spans="1:5" s="34" customFormat="1" ht="21" customHeight="1">
      <c r="A3" s="214" t="s">
        <v>433</v>
      </c>
      <c r="B3" s="214"/>
      <c r="C3" s="214"/>
      <c r="D3" s="214"/>
      <c r="E3" s="214"/>
    </row>
    <row r="4" spans="1:5" s="34" customFormat="1" ht="22.5" customHeight="1">
      <c r="A4" s="98" t="s">
        <v>1</v>
      </c>
      <c r="B4" s="98" t="s">
        <v>157</v>
      </c>
      <c r="C4" s="98" t="s">
        <v>2</v>
      </c>
      <c r="D4" s="98" t="s">
        <v>3</v>
      </c>
      <c r="E4" s="98" t="s">
        <v>4</v>
      </c>
    </row>
    <row r="5" spans="1:5" s="34" customFormat="1" ht="36" customHeight="1">
      <c r="A5" s="108" t="s">
        <v>159</v>
      </c>
      <c r="B5" s="13" t="s">
        <v>218</v>
      </c>
      <c r="C5" s="109">
        <v>40</v>
      </c>
      <c r="D5" s="109" t="s">
        <v>158</v>
      </c>
      <c r="E5" s="27"/>
    </row>
    <row r="6" spans="1:5" s="34" customFormat="1" ht="36" customHeight="1">
      <c r="A6" s="108" t="s">
        <v>161</v>
      </c>
      <c r="B6" s="13" t="s">
        <v>30</v>
      </c>
      <c r="C6" s="109">
        <v>30</v>
      </c>
      <c r="D6" s="109" t="s">
        <v>158</v>
      </c>
      <c r="E6" s="51"/>
    </row>
    <row r="7" spans="1:5" s="34" customFormat="1" ht="46.9" customHeight="1">
      <c r="A7" s="108" t="s">
        <v>162</v>
      </c>
      <c r="B7" s="13" t="s">
        <v>309</v>
      </c>
      <c r="C7" s="109">
        <v>10</v>
      </c>
      <c r="D7" s="109" t="s">
        <v>219</v>
      </c>
      <c r="E7" s="51"/>
    </row>
    <row r="8" spans="1:5" s="34" customFormat="1" ht="35.450000000000003" customHeight="1">
      <c r="A8" s="108" t="s">
        <v>167</v>
      </c>
      <c r="B8" s="13" t="s">
        <v>14</v>
      </c>
      <c r="C8" s="109">
        <v>20</v>
      </c>
      <c r="D8" s="109" t="s">
        <v>65</v>
      </c>
      <c r="E8" s="51"/>
    </row>
    <row r="9" spans="1:5" s="34" customFormat="1" ht="37.15" customHeight="1">
      <c r="A9" s="108" t="s">
        <v>169</v>
      </c>
      <c r="B9" s="13" t="s">
        <v>220</v>
      </c>
      <c r="C9" s="109">
        <v>30</v>
      </c>
      <c r="D9" s="109" t="s">
        <v>65</v>
      </c>
      <c r="E9" s="51"/>
    </row>
    <row r="10" spans="1:5" s="34" customFormat="1" ht="52.9" customHeight="1">
      <c r="A10" s="108" t="s">
        <v>171</v>
      </c>
      <c r="B10" s="13" t="s">
        <v>31</v>
      </c>
      <c r="C10" s="109">
        <v>80</v>
      </c>
      <c r="D10" s="109" t="s">
        <v>65</v>
      </c>
      <c r="E10" s="51"/>
    </row>
    <row r="11" spans="1:5" s="34" customFormat="1" ht="49.15" customHeight="1">
      <c r="A11" s="108" t="s">
        <v>173</v>
      </c>
      <c r="B11" s="13" t="s">
        <v>197</v>
      </c>
      <c r="C11" s="109">
        <v>50</v>
      </c>
      <c r="D11" s="109" t="s">
        <v>65</v>
      </c>
      <c r="E11" s="51"/>
    </row>
    <row r="12" spans="1:5" ht="49.9" customHeight="1">
      <c r="A12" s="108" t="s">
        <v>176</v>
      </c>
      <c r="B12" s="106" t="s">
        <v>332</v>
      </c>
      <c r="C12" s="109">
        <v>40</v>
      </c>
      <c r="D12" s="109" t="s">
        <v>65</v>
      </c>
      <c r="E12" s="11"/>
    </row>
    <row r="13" spans="1:5" ht="49.15" customHeight="1">
      <c r="A13" s="108" t="s">
        <v>178</v>
      </c>
      <c r="B13" s="13" t="s">
        <v>16</v>
      </c>
      <c r="C13" s="109">
        <v>30</v>
      </c>
      <c r="D13" s="109" t="s">
        <v>65</v>
      </c>
      <c r="E13" s="11"/>
    </row>
    <row r="14" spans="1:5" ht="42.95" customHeight="1">
      <c r="A14" s="128" t="s">
        <v>287</v>
      </c>
      <c r="B14" s="13" t="s">
        <v>288</v>
      </c>
      <c r="C14" s="53">
        <v>60</v>
      </c>
      <c r="D14" s="109" t="s">
        <v>181</v>
      </c>
      <c r="E14" s="42"/>
    </row>
    <row r="15" spans="1:5" ht="79.150000000000006" customHeight="1">
      <c r="A15" s="99" t="s">
        <v>199</v>
      </c>
      <c r="B15" s="13" t="s">
        <v>183</v>
      </c>
      <c r="C15" s="53">
        <v>50</v>
      </c>
      <c r="D15" s="100" t="s">
        <v>184</v>
      </c>
      <c r="E15" s="11"/>
    </row>
    <row r="16" spans="1:5" ht="98.25" customHeight="1">
      <c r="A16" s="101" t="s">
        <v>221</v>
      </c>
      <c r="B16" s="106" t="s">
        <v>313</v>
      </c>
      <c r="C16" s="102">
        <v>50</v>
      </c>
      <c r="D16" s="102" t="s">
        <v>158</v>
      </c>
      <c r="E16" s="27"/>
    </row>
    <row r="17" spans="1:5" ht="98.25" customHeight="1">
      <c r="A17" s="44" t="s">
        <v>303</v>
      </c>
      <c r="B17" s="106" t="s">
        <v>302</v>
      </c>
      <c r="C17" s="82" t="s">
        <v>304</v>
      </c>
      <c r="D17" s="82" t="s">
        <v>305</v>
      </c>
      <c r="E17" s="27"/>
    </row>
    <row r="18" spans="1:5" ht="98.25" customHeight="1">
      <c r="A18" s="44" t="s">
        <v>418</v>
      </c>
      <c r="B18" s="106" t="s">
        <v>420</v>
      </c>
      <c r="C18" s="82">
        <v>10</v>
      </c>
      <c r="D18" s="82" t="s">
        <v>421</v>
      </c>
      <c r="E18" s="27"/>
    </row>
    <row r="19" spans="1:5" ht="98.25" customHeight="1">
      <c r="A19" s="44" t="s">
        <v>363</v>
      </c>
      <c r="B19" s="106" t="s">
        <v>367</v>
      </c>
      <c r="C19" s="82">
        <v>20</v>
      </c>
      <c r="D19" s="82" t="s">
        <v>362</v>
      </c>
      <c r="E19" s="27"/>
    </row>
    <row r="20" spans="1:5" ht="31.9" customHeight="1">
      <c r="A20" s="101" t="s">
        <v>194</v>
      </c>
      <c r="B20" s="13"/>
      <c r="C20" s="102">
        <v>530</v>
      </c>
      <c r="D20" s="102"/>
      <c r="E20" s="27"/>
    </row>
    <row r="21" spans="1:5" ht="33.75" customHeight="1">
      <c r="A21" s="212" t="s">
        <v>11</v>
      </c>
      <c r="B21" s="212"/>
      <c r="C21" s="212"/>
      <c r="D21" s="212"/>
      <c r="E21" s="212"/>
    </row>
  </sheetData>
  <mergeCells count="4">
    <mergeCell ref="A1:E1"/>
    <mergeCell ref="A2:E2"/>
    <mergeCell ref="A3:E3"/>
    <mergeCell ref="A21:E21"/>
  </mergeCells>
  <phoneticPr fontId="51" type="noConversion"/>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F25"/>
  <sheetViews>
    <sheetView topLeftCell="A10" workbookViewId="0">
      <selection activeCell="G7" sqref="G7"/>
    </sheetView>
  </sheetViews>
  <sheetFormatPr defaultColWidth="9" defaultRowHeight="14.25"/>
  <cols>
    <col min="1" max="1" width="14.25" style="1" customWidth="1"/>
    <col min="2" max="2" width="79.25" style="1" customWidth="1"/>
    <col min="3" max="3" width="4.25" style="1" customWidth="1"/>
    <col min="4" max="4" width="17.5" style="1" customWidth="1"/>
    <col min="5" max="5" width="5.5" style="1" customWidth="1"/>
    <col min="6" max="16384" width="9" style="1"/>
  </cols>
  <sheetData>
    <row r="1" spans="1:6" ht="30.75" customHeight="1">
      <c r="A1" s="199" t="s">
        <v>336</v>
      </c>
      <c r="B1" s="199"/>
      <c r="C1" s="199"/>
      <c r="D1" s="199"/>
      <c r="E1" s="199"/>
    </row>
    <row r="2" spans="1:6" ht="19.5" customHeight="1">
      <c r="A2" s="200" t="s">
        <v>0</v>
      </c>
      <c r="B2" s="200"/>
      <c r="C2" s="200"/>
      <c r="D2" s="200"/>
      <c r="E2" s="200"/>
    </row>
    <row r="3" spans="1:6" s="34" customFormat="1" ht="21" customHeight="1">
      <c r="A3" s="214" t="s">
        <v>433</v>
      </c>
      <c r="B3" s="214"/>
      <c r="C3" s="214"/>
      <c r="D3" s="214"/>
      <c r="E3" s="214"/>
    </row>
    <row r="4" spans="1:6" s="34" customFormat="1" ht="33.6" customHeight="1">
      <c r="A4" s="132" t="s">
        <v>1</v>
      </c>
      <c r="B4" s="132" t="s">
        <v>246</v>
      </c>
      <c r="C4" s="132" t="s">
        <v>2</v>
      </c>
      <c r="D4" s="132" t="s">
        <v>3</v>
      </c>
      <c r="E4" s="132" t="s">
        <v>4</v>
      </c>
    </row>
    <row r="5" spans="1:6" s="34" customFormat="1" ht="39" customHeight="1">
      <c r="A5" s="136" t="s">
        <v>295</v>
      </c>
      <c r="B5" s="138" t="s">
        <v>296</v>
      </c>
      <c r="C5" s="137">
        <v>60</v>
      </c>
      <c r="D5" s="137" t="s">
        <v>247</v>
      </c>
      <c r="E5" s="132"/>
    </row>
    <row r="6" spans="1:6" s="34" customFormat="1" ht="40.5" customHeight="1">
      <c r="A6" s="128" t="s">
        <v>248</v>
      </c>
      <c r="B6" s="131" t="s">
        <v>249</v>
      </c>
      <c r="C6" s="129">
        <v>10</v>
      </c>
      <c r="D6" s="129" t="s">
        <v>247</v>
      </c>
      <c r="E6" s="51"/>
    </row>
    <row r="7" spans="1:6" s="34" customFormat="1" ht="43.9" customHeight="1">
      <c r="A7" s="128" t="s">
        <v>250</v>
      </c>
      <c r="B7" s="131" t="s">
        <v>30</v>
      </c>
      <c r="C7" s="129">
        <v>30</v>
      </c>
      <c r="D7" s="129" t="s">
        <v>65</v>
      </c>
      <c r="E7" s="27"/>
    </row>
    <row r="8" spans="1:6" s="34" customFormat="1" ht="39.950000000000003" customHeight="1">
      <c r="A8" s="128" t="s">
        <v>251</v>
      </c>
      <c r="B8" s="131" t="s">
        <v>309</v>
      </c>
      <c r="C8" s="129">
        <v>10</v>
      </c>
      <c r="D8" s="129" t="s">
        <v>252</v>
      </c>
      <c r="E8" s="27"/>
    </row>
    <row r="9" spans="1:6" s="52" customFormat="1" ht="27.95" customHeight="1">
      <c r="A9" s="128" t="s">
        <v>253</v>
      </c>
      <c r="B9" s="131" t="s">
        <v>297</v>
      </c>
      <c r="C9" s="129">
        <v>10</v>
      </c>
      <c r="D9" s="129" t="s">
        <v>254</v>
      </c>
      <c r="E9" s="51"/>
      <c r="F9" s="123"/>
    </row>
    <row r="10" spans="1:6" s="34" customFormat="1" ht="27" customHeight="1">
      <c r="A10" s="128" t="s">
        <v>255</v>
      </c>
      <c r="B10" s="131" t="s">
        <v>14</v>
      </c>
      <c r="C10" s="129">
        <v>20</v>
      </c>
      <c r="D10" s="129" t="s">
        <v>65</v>
      </c>
      <c r="E10" s="27"/>
    </row>
    <row r="11" spans="1:6" s="52" customFormat="1" ht="27.95" customHeight="1">
      <c r="A11" s="133" t="s">
        <v>256</v>
      </c>
      <c r="B11" s="135" t="s">
        <v>257</v>
      </c>
      <c r="C11" s="134">
        <v>30</v>
      </c>
      <c r="D11" s="134" t="s">
        <v>65</v>
      </c>
      <c r="E11" s="51"/>
    </row>
    <row r="12" spans="1:6" s="52" customFormat="1" ht="42" customHeight="1">
      <c r="A12" s="133" t="s">
        <v>258</v>
      </c>
      <c r="B12" s="135" t="s">
        <v>259</v>
      </c>
      <c r="C12" s="134">
        <v>60</v>
      </c>
      <c r="D12" s="134" t="s">
        <v>65</v>
      </c>
      <c r="E12" s="51"/>
    </row>
    <row r="13" spans="1:6" s="52" customFormat="1" ht="48" customHeight="1">
      <c r="A13" s="133" t="s">
        <v>260</v>
      </c>
      <c r="B13" s="135" t="s">
        <v>261</v>
      </c>
      <c r="C13" s="134">
        <v>30</v>
      </c>
      <c r="D13" s="134" t="s">
        <v>65</v>
      </c>
      <c r="E13" s="51"/>
    </row>
    <row r="14" spans="1:6" ht="41.1" customHeight="1">
      <c r="A14" s="128" t="s">
        <v>262</v>
      </c>
      <c r="B14" s="106" t="s">
        <v>332</v>
      </c>
      <c r="C14" s="129">
        <v>40</v>
      </c>
      <c r="D14" s="129" t="s">
        <v>65</v>
      </c>
      <c r="E14" s="42"/>
    </row>
    <row r="15" spans="1:6" ht="39.950000000000003" customHeight="1">
      <c r="A15" s="128" t="s">
        <v>263</v>
      </c>
      <c r="B15" s="131" t="s">
        <v>16</v>
      </c>
      <c r="C15" s="129">
        <v>40</v>
      </c>
      <c r="D15" s="129" t="s">
        <v>65</v>
      </c>
      <c r="E15" s="42"/>
    </row>
    <row r="16" spans="1:6" ht="42.95" customHeight="1">
      <c r="A16" s="128" t="s">
        <v>264</v>
      </c>
      <c r="B16" s="131" t="s">
        <v>265</v>
      </c>
      <c r="C16" s="53">
        <v>20</v>
      </c>
      <c r="D16" s="129" t="s">
        <v>65</v>
      </c>
      <c r="E16" s="42"/>
    </row>
    <row r="17" spans="1:5" ht="42.95" customHeight="1">
      <c r="A17" s="126" t="s">
        <v>266</v>
      </c>
      <c r="B17" s="131" t="s">
        <v>294</v>
      </c>
      <c r="C17" s="53">
        <v>30</v>
      </c>
      <c r="D17" s="127" t="s">
        <v>267</v>
      </c>
      <c r="E17" s="42"/>
    </row>
    <row r="18" spans="1:5" ht="79.150000000000006" customHeight="1">
      <c r="A18" s="126" t="s">
        <v>268</v>
      </c>
      <c r="B18" s="131" t="s">
        <v>269</v>
      </c>
      <c r="C18" s="53">
        <v>50</v>
      </c>
      <c r="D18" s="127" t="s">
        <v>270</v>
      </c>
      <c r="E18" s="42"/>
    </row>
    <row r="19" spans="1:5" ht="109.15" customHeight="1">
      <c r="A19" s="128" t="s">
        <v>271</v>
      </c>
      <c r="B19" s="106" t="s">
        <v>314</v>
      </c>
      <c r="C19" s="82">
        <v>50</v>
      </c>
      <c r="D19" s="82" t="s">
        <v>247</v>
      </c>
      <c r="E19" s="27"/>
    </row>
    <row r="20" spans="1:5" ht="109.15" customHeight="1">
      <c r="A20" s="44" t="s">
        <v>418</v>
      </c>
      <c r="B20" s="106" t="s">
        <v>420</v>
      </c>
      <c r="C20" s="82">
        <v>10</v>
      </c>
      <c r="D20" s="82" t="s">
        <v>421</v>
      </c>
      <c r="E20" s="27"/>
    </row>
    <row r="21" spans="1:5" ht="109.15" customHeight="1">
      <c r="A21" s="44" t="s">
        <v>303</v>
      </c>
      <c r="B21" s="106" t="s">
        <v>302</v>
      </c>
      <c r="C21" s="82" t="s">
        <v>304</v>
      </c>
      <c r="D21" s="82" t="s">
        <v>305</v>
      </c>
      <c r="E21" s="27"/>
    </row>
    <row r="22" spans="1:5" ht="109.15" customHeight="1">
      <c r="A22" s="44" t="s">
        <v>363</v>
      </c>
      <c r="B22" s="106" t="s">
        <v>367</v>
      </c>
      <c r="C22" s="82">
        <v>20</v>
      </c>
      <c r="D22" s="82" t="s">
        <v>362</v>
      </c>
      <c r="E22" s="27"/>
    </row>
    <row r="23" spans="1:5" ht="22.9" customHeight="1">
      <c r="A23" s="128" t="s">
        <v>272</v>
      </c>
      <c r="B23" s="131"/>
      <c r="C23" s="129">
        <v>530</v>
      </c>
      <c r="D23" s="129"/>
      <c r="E23" s="27"/>
    </row>
    <row r="24" spans="1:5" ht="20.45" customHeight="1">
      <c r="A24" s="212" t="s">
        <v>11</v>
      </c>
      <c r="B24" s="212"/>
      <c r="C24" s="212"/>
      <c r="D24" s="212"/>
      <c r="E24" s="212"/>
    </row>
    <row r="25" spans="1:5" ht="33.75" customHeight="1"/>
  </sheetData>
  <mergeCells count="4">
    <mergeCell ref="A1:E1"/>
    <mergeCell ref="A2:E2"/>
    <mergeCell ref="A3:E3"/>
    <mergeCell ref="A24:E24"/>
  </mergeCells>
  <phoneticPr fontId="51" type="noConversion"/>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E16"/>
  <sheetViews>
    <sheetView workbookViewId="0">
      <selection activeCell="H8" sqref="H8"/>
    </sheetView>
  </sheetViews>
  <sheetFormatPr defaultRowHeight="14.25"/>
  <cols>
    <col min="1" max="1" width="11.25" customWidth="1"/>
    <col min="2" max="2" width="84.25" customWidth="1"/>
    <col min="3" max="3" width="5.75" customWidth="1"/>
    <col min="4" max="4" width="13" customWidth="1"/>
  </cols>
  <sheetData>
    <row r="1" spans="1:5" ht="21">
      <c r="A1" s="224" t="s">
        <v>339</v>
      </c>
      <c r="B1" s="224"/>
      <c r="C1" s="224"/>
      <c r="D1" s="224"/>
      <c r="E1" s="224"/>
    </row>
    <row r="2" spans="1:5" ht="16.5">
      <c r="A2" s="225" t="s">
        <v>0</v>
      </c>
      <c r="B2" s="225"/>
      <c r="C2" s="225"/>
      <c r="D2" s="225"/>
      <c r="E2" s="225"/>
    </row>
    <row r="3" spans="1:5" ht="25.5" customHeight="1">
      <c r="A3" s="226" t="s">
        <v>434</v>
      </c>
      <c r="B3" s="226"/>
      <c r="C3" s="226"/>
      <c r="D3" s="226"/>
      <c r="E3" s="226"/>
    </row>
    <row r="4" spans="1:5" ht="25.5" customHeight="1">
      <c r="A4" s="83" t="s">
        <v>1</v>
      </c>
      <c r="B4" s="84" t="s">
        <v>76</v>
      </c>
      <c r="C4" s="83" t="s">
        <v>2</v>
      </c>
      <c r="D4" s="83" t="s">
        <v>3</v>
      </c>
      <c r="E4" s="83" t="s">
        <v>4</v>
      </c>
    </row>
    <row r="5" spans="1:5" ht="40.15" customHeight="1">
      <c r="A5" s="110" t="s">
        <v>96</v>
      </c>
      <c r="B5" s="113" t="s">
        <v>151</v>
      </c>
      <c r="C5" s="114">
        <v>70</v>
      </c>
      <c r="D5" s="114" t="s">
        <v>13</v>
      </c>
      <c r="E5" s="114"/>
    </row>
    <row r="6" spans="1:5" ht="60" customHeight="1">
      <c r="A6" s="110" t="s">
        <v>97</v>
      </c>
      <c r="B6" s="115" t="s">
        <v>291</v>
      </c>
      <c r="C6" s="114">
        <v>70</v>
      </c>
      <c r="D6" s="114" t="s">
        <v>13</v>
      </c>
      <c r="E6" s="114"/>
    </row>
    <row r="7" spans="1:5" ht="42.6" customHeight="1">
      <c r="A7" s="110" t="s">
        <v>98</v>
      </c>
      <c r="B7" s="116" t="s">
        <v>292</v>
      </c>
      <c r="C7" s="114">
        <v>70</v>
      </c>
      <c r="D7" s="114" t="s">
        <v>13</v>
      </c>
      <c r="E7" s="117"/>
    </row>
    <row r="8" spans="1:5" ht="49.15" customHeight="1">
      <c r="A8" s="110" t="s">
        <v>99</v>
      </c>
      <c r="B8" s="115" t="s">
        <v>293</v>
      </c>
      <c r="C8" s="114">
        <v>70</v>
      </c>
      <c r="D8" s="114" t="s">
        <v>13</v>
      </c>
      <c r="E8" s="117"/>
    </row>
    <row r="9" spans="1:5" ht="48.6" customHeight="1">
      <c r="A9" s="110" t="s">
        <v>152</v>
      </c>
      <c r="B9" s="115" t="s">
        <v>153</v>
      </c>
      <c r="C9" s="114">
        <v>50</v>
      </c>
      <c r="D9" s="114" t="s">
        <v>13</v>
      </c>
      <c r="E9" s="117"/>
    </row>
    <row r="10" spans="1:5" ht="40.5" customHeight="1">
      <c r="A10" s="110" t="s">
        <v>100</v>
      </c>
      <c r="B10" s="111" t="s">
        <v>156</v>
      </c>
      <c r="C10" s="118">
        <v>70</v>
      </c>
      <c r="D10" s="114" t="s">
        <v>13</v>
      </c>
      <c r="E10" s="117"/>
    </row>
    <row r="11" spans="1:5" ht="27.6" customHeight="1">
      <c r="A11" s="161" t="s">
        <v>101</v>
      </c>
      <c r="B11" s="162" t="s">
        <v>306</v>
      </c>
      <c r="C11" s="163">
        <v>10</v>
      </c>
      <c r="D11" s="164" t="s">
        <v>102</v>
      </c>
      <c r="E11" s="117"/>
    </row>
    <row r="12" spans="1:5" ht="45.6" customHeight="1">
      <c r="A12" s="112" t="s">
        <v>154</v>
      </c>
      <c r="B12" s="115" t="s">
        <v>155</v>
      </c>
      <c r="C12" s="118">
        <v>30</v>
      </c>
      <c r="D12" s="114" t="s">
        <v>239</v>
      </c>
      <c r="E12" s="117"/>
    </row>
    <row r="13" spans="1:5" ht="33" customHeight="1">
      <c r="A13" s="110" t="s">
        <v>103</v>
      </c>
      <c r="B13" s="115" t="s">
        <v>289</v>
      </c>
      <c r="C13" s="118">
        <v>40</v>
      </c>
      <c r="D13" s="114" t="s">
        <v>13</v>
      </c>
      <c r="E13" s="117"/>
    </row>
    <row r="14" spans="1:5" ht="71.25" customHeight="1">
      <c r="A14" s="44" t="s">
        <v>363</v>
      </c>
      <c r="B14" s="106" t="s">
        <v>367</v>
      </c>
      <c r="C14" s="82">
        <v>20</v>
      </c>
      <c r="D14" s="82" t="s">
        <v>362</v>
      </c>
      <c r="E14" s="117"/>
    </row>
    <row r="15" spans="1:5" ht="24.6" customHeight="1">
      <c r="A15" s="110" t="s">
        <v>86</v>
      </c>
      <c r="B15" s="115"/>
      <c r="C15" s="118">
        <v>520</v>
      </c>
      <c r="D15" s="114"/>
      <c r="E15" s="117"/>
    </row>
    <row r="16" spans="1:5" ht="27" customHeight="1">
      <c r="A16" s="227" t="s">
        <v>144</v>
      </c>
      <c r="B16" s="227"/>
      <c r="C16" s="227"/>
      <c r="D16" s="227"/>
      <c r="E16" s="227"/>
    </row>
  </sheetData>
  <mergeCells count="4">
    <mergeCell ref="A1:E1"/>
    <mergeCell ref="A2:E2"/>
    <mergeCell ref="A3:E3"/>
    <mergeCell ref="A16:E16"/>
  </mergeCells>
  <phoneticPr fontId="51" type="noConversion"/>
  <pageMargins left="0.69930555555555596" right="0.69930555555555596" top="0.75" bottom="0.59027777777777801"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共性部分</vt:lpstr>
      <vt:lpstr>一院</vt:lpstr>
      <vt:lpstr>NOWNYSQY</vt:lpstr>
      <vt:lpstr>OOYMJYSI</vt:lpstr>
      <vt:lpstr>二院</vt:lpstr>
      <vt:lpstr>中医医院</vt:lpstr>
      <vt:lpstr>三院</vt:lpstr>
      <vt:lpstr>五院</vt:lpstr>
      <vt:lpstr>市疾控中心</vt:lpstr>
      <vt:lpstr>卫生健康行政执法支队</vt:lpstr>
      <vt:lpstr>妇保院</vt:lpstr>
      <vt:lpstr>调查队</vt:lpstr>
      <vt:lpstr>老龄中心</vt:lpstr>
      <vt:lpstr>信息中心</vt:lpstr>
      <vt:lpstr>健教中心</vt:lpstr>
      <vt:lpstr>中心血站</vt:lpstr>
      <vt:lpstr>120指挥中心</vt:lpstr>
      <vt:lpstr>爱卫中心</vt:lpstr>
      <vt:lpstr>市医改中心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wangdonglin</dc:creator>
  <cp:lastModifiedBy>用户张秀丽</cp:lastModifiedBy>
  <cp:lastPrinted>2022-02-10T01:54:04Z</cp:lastPrinted>
  <dcterms:created xsi:type="dcterms:W3CDTF">2011-02-25T01:14:00Z</dcterms:created>
  <dcterms:modified xsi:type="dcterms:W3CDTF">2022-02-10T02:12:40Z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